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23955" windowHeight="14595" firstSheet="1" activeTab="1"/>
  </bookViews>
  <sheets>
    <sheet name="CB_DATA_" sheetId="4" state="veryHidden" r:id="rId1"/>
    <sheet name="Sheet1" sheetId="1" r:id="rId2"/>
    <sheet name="Sheet2" sheetId="2" r:id="rId3"/>
    <sheet name="Sheet3" sheetId="3" r:id="rId4"/>
  </sheets>
  <definedNames>
    <definedName name="CB_032e801b505f4be7aa81157091c7f3e9" localSheetId="1" hidden="1">Sheet1!$B$10</definedName>
    <definedName name="CB_0dae7fa3beca48a1ab6ede3f84eca265" localSheetId="1" hidden="1">Sheet1!$B$3</definedName>
    <definedName name="CB_1c346cddbb51441ea5535ae758144a4a" localSheetId="1" hidden="1">Sheet1!$B$22</definedName>
    <definedName name="CB_218ac041b1484ac0a97feb339093c090" localSheetId="1" hidden="1">Sheet1!$B$8</definedName>
    <definedName name="CB_31105d6fc1c04db3812bd8634affb053" localSheetId="0" hidden="1">#N/A</definedName>
    <definedName name="CB_3ea2a3a6e059430e88a45c5e51b07dd2" localSheetId="1" hidden="1">Sheet1!$B$9</definedName>
    <definedName name="CB_46220d68c7384d24b314ffa54ec5e740" localSheetId="1" hidden="1">Sheet1!$B$16</definedName>
    <definedName name="CB_643ccbc4f31140f39d007e807677535e" localSheetId="1" hidden="1">Sheet1!$B$15</definedName>
    <definedName name="CB_b1ad4d789aa64e23942e21c8a770af8f" localSheetId="1" hidden="1">Sheet1!$B$17</definedName>
    <definedName name="CB_Block_00000000000000000000000000000000" localSheetId="0" hidden="1">"'7.0.0.0"</definedName>
    <definedName name="CB_Block_00000000000000000000000000000000" localSheetId="1" hidden="1">"'7.0.0.0"</definedName>
    <definedName name="CB_Block_00000000000000000000000000000001" localSheetId="0" hidden="1">"'634092666254062500"</definedName>
    <definedName name="CB_Block_00000000000000000000000000000001" localSheetId="1" hidden="1">"'634092666254531250"</definedName>
    <definedName name="CB_Block_00000000000000000000000000000003" localSheetId="0" hidden="1">"'11.1.1077.0"</definedName>
    <definedName name="CB_Block_00000000000000000000000000000003" localSheetId="1" hidden="1">"'11.1.1077.0"</definedName>
    <definedName name="CB_BlockExt_00000000000000000000000000000003" localSheetId="0" hidden="1">"'11.1.1.3.00"</definedName>
    <definedName name="CB_BlockExt_00000000000000000000000000000003" localSheetId="1" hidden="1">"'11.1.1.3.00"</definedName>
    <definedName name="CB_e5b59cc0585840df98481707529552ee" localSheetId="1" hidden="1">Sheet1!$B$6</definedName>
    <definedName name="CB_ebeb72360b414f9b916e7f759a17cbe3" localSheetId="1" hidden="1">Sheet1!$B$5</definedName>
    <definedName name="CBWorkbookPriority" localSheetId="0" hidden="1">-1614296281</definedName>
    <definedName name="CBx_01f5242856a54020bfe40bba7a187b16" localSheetId="0" hidden="1">"'Sheet1'!$A$1"</definedName>
    <definedName name="CBx_5b8ca944563344df8076792cdc7baee3" localSheetId="0" hidden="1">"'CB_DATA_'!$A$1"</definedName>
    <definedName name="CBx_Sheet_Guid" localSheetId="0" hidden="1">"'5b8ca944-5633-44df-8076-792cdc7baee3"</definedName>
    <definedName name="CBx_Sheet_Guid" localSheetId="1" hidden="1">"'01f52428-56a5-4020-bfe4-0bba7a187b16"</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s>
  <calcPr calcId="125725"/>
</workbook>
</file>

<file path=xl/calcChain.xml><?xml version="1.0" encoding="utf-8"?>
<calcChain xmlns="http://schemas.openxmlformats.org/spreadsheetml/2006/main">
  <c r="B4" i="1"/>
  <c r="B11" i="4"/>
  <c r="A11"/>
  <c r="P2"/>
  <c r="B6" i="1" l="1"/>
  <c r="B7" l="1"/>
  <c r="B9" s="1"/>
  <c r="B10" s="1"/>
  <c r="B22" l="1"/>
</calcChain>
</file>

<file path=xl/sharedStrings.xml><?xml version="1.0" encoding="utf-8"?>
<sst xmlns="http://schemas.openxmlformats.org/spreadsheetml/2006/main" count="41" uniqueCount="36">
  <si>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</si>
  <si>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</si>
  <si>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</si>
  <si>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</si>
  <si>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</si>
  <si>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</si>
  <si>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</si>
  <si>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</si>
  <si>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</si>
  <si>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</si>
  <si>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</si>
  <si>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</si>
  <si>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5b8ca944-5633-44df-8076-792cdc7baee3</t>
  </si>
  <si>
    <t>CB_Block_0</t>
  </si>
  <si>
    <t>㜸〱敤㕣㕢㙣ㅣ㔷ㄹ摥ㄹ敦慣㜷搶㜶散挶改㈵扤扡昷㡢愳㙤㥣㌶愴㈵㠴搴㤷摣摡㕣摣搸㐹愹㑡搹㡥㜷捦搸㤳散捣扡㌳戳㑥㕣〲愴㔰㕡捡㐵愸㐵〸㝡〱慡ち㔵昰㐰愵昲㔰戵㔰ㅥ㤰㤰㐰愸㐵㍣㔴㐸㍣㈰㤵㡡换〳〸㐵敡㑢ㅦ㉡捡昷㥤㤹搹㥤摤昵㡥摤㑤ぢづ昲㈴晢攷捣戹㥦昳㕦捦晦㥦㐹㑡㐹愵㔲敦攳攱扦㝣搲㑣㕣㍡戵攸昹挲捥㡦㔷捡㘵㔱昴慤㡡攳攵㐷㕤搷㔸摣㙦㜹㝥ㄷ㉡㘴ちㄶ捡㍤慤攰㔹て㠹㙣㘱㐱戸ㅥ㉡㘹愹㔴㌶慢慢㈸㘷㈷晣つ㐴㉦㍡㕢昵愶〱愶挷挷づ捤ㅣ㐳慦㔳㝥挵ㄵ㥢㠶㡥〶㙤㜷㡣㡣攴昱㘷昳戶㙤昹捤㥢㠶挶慢㘵扦敡㡡ㅤ㡥愸晡慥㔱摥㌴㌴㔹㥤㈹㕢挵扢挴攲㜴攵戸㜰㜶㠸㤹捤户捣ㄸ户摥㌶㜲敢搶慤收敤户摦搶㡢愱㔳〷挷挷㈶㕤㘱㝡ㅦ㔲㥦ㅡ愷㝣敢㠴㈸㕡㕣㥢㄰慥攵捣收挷挷昰㌷㌶㝦扣㙤换㑦捤〹攱㜳㘸攱ち愷㈸㍣ㅤつ㝢散㔱捦慢摡昳摣㍣摤摥㡤愵ㄶつ捦搷散㜱㔱㉥敢㜶搴㙢搶㍥㠴扤㉢ㅢ㡢扤昶㤴㜰㍣换户ㄶ㉣㝦㌱㘳㑦愳愳㔲㥦㝤挴ㄳ㠷つ㘷㔶ㅣ㌴㙣愱搹㝢慡㔶㈹ㅤ㍣愹慥敢愳㉥攲ㄳ㤳换捦㡦㝡昶昸㥣攱捡ㄹ㜹摣㤸㠴扡扢摤㘲㘳摤慢摢昷换愹换ㄱ搸攷戵敤敢愱攴愸攱搶㙡づ户慦ㄹ㉥扥㜱〶㌷户慦ㅦ摢愳挶㌶㌷戶㙦㈳户戲戱戶搲ㄳ搲户摣㔱㉣㐶捦㄰㜴ㄳ㘴〹㠸㐰㍤㐷搰㐳搰ぢ愰愴摦〱㤷挴ㅢ戲㐸㉤ㄸ㙡㘱㐶㉤ㄴ搵㐲㐹㉤〸戵㘰慡㠵㔹戵㌰愷ㄶ㉣戵㜰㑣㉤ㅣ㐷㥤攸挹㜶㜷慢攱昳ㄳ敦挵ㄷ晦晡敤㜷昶㍥戳晤㥤㥢戶晦㝢㜱㝢敦㍡㔴扡㍢㥣搴㠴㙢㥣〰愹搵愹㜸㑢㝥㌳晦㉣捦ㄵ㘰ち㜳慢戹捤ㅣㄹ㈹㙤摤㙣摣㘲㘸㕣㔶〲昲ㅢ〸㘵〰㜵㝢捤㝢㉣愷㔴㌹㈱㜱㜷改㤸攱㠹晡挶つ㠷㘵㘳㤵慡㔳昲㉥㔹扡㜰捡㌷㝣㜱㜱㜳㔹扤㤳㤶㘶㔳㘰㉢攱挹昱㉥㙦㙥㜶搴㈸㔷挵攸㐹㉢㈸扥慣愹搸㥥㜴㉢㌳敤㑢㜷扢攲挱㕡㘹换㡣㐶㈱搴ㄶ㘴摦㉤慢っ㡡㠲㜹つ㡤捦㔵㍣攱挸改つ摢㤳㔶昱戸㜰愷〴㐵愲㈸挹愵㥥捦愲㤰敢㠷て㌹㔸㈸戸戵㜴㔵㍣搷摣㜵搲〷㌳㡢ㄲ收㍢㉦㕣㝦㜱摡㤸㈹㡢ぢㅡ慡〴㘳愲㘰㘳㐳昶敥㑡戱敡㡤㔷ㅣ摦慤㤴ㅢ㑢㐶㑢ぢ〶㈴㑤改㐰愵㈴搲改㤴ㄴち㄰戸㕤㕤㡡㤲扡愹㍤㉦㐸㐴挴㔰㑣㐶扥愸㤱散昲㠷戱㍡慣愲㉣㐸㤳敡㌵换㜴挶昹㑡ㄹ㤳挰㠱戱㌵㔱㝦㜰搰ㅢ㤶改戶㠶戹㡦戶戲慡づ㠶慢摦戵㈰ㅣ㝦慦攱㤴捡挲㑤搴㝥ち㘷愴昷〳㘸㘷㈰㄰摡敥ㅥ㔵㥤㜲㔲㔹搴㑥㔸㈵㝦㉥㌳㈷慣搹㌹ㅦ㜹搰㤰搹㉣户戶攵搱捦㐳㤶扥㥥㘰㄰㈰㤷㑢㘵㌶戰㔲㈶㠷㈷愵㔱㍡㈵昰㜲㠳㈰㘷扢〶㕥敥㌵㜷㕢㘵㕦〴㐲戹摦〴㐶〲慤㈶搱搷㐷ㄲ㜵㡤㘲愰㌰㌶㤸攳愰㔲挳㜲晣挵㍡摦戶㜰㐹㐰㐴㙢戲㘰搵挹〲㡡㠲㐶㜹㤰挰㙢㈰㥡㈶㘹㤰㕣㌹㐶㐴㘴㠳〴捤㡥㥥ㅢ㠹㡣昵ㄳ㘴〴敡挷㠹㤰戵㌷户㤷ㄱ㈴昶㔶㈲㘵愳戶晣戸㈶捤㤶戲攵〳㘹㜶㍥㌶㑥扦㠰攰㐲㠲㡢〸㌶〲㈸㝦㠳㠴愳㤴㐳扡昱搱㉦挱扢㝥㈹挱㘵〰㤰㑦㍡㘵㑥㈸慡㘸㐳慤挴㡥㘴扤㍥搸挹搲㈸づ㐴ㄱ㉤攳㥡㥤搹㘷㑢㐴㠷㔶攷敡搰戵㘹愹㘳慦㙢㑦㥢昱攵㤰㈲ㄳ慡挶搷扡㑣搵昸㐶戰㙡㠷㝡敢ち㌴搵㠷〸慥〴〸ㄴぢ㡤摤㤵㔹昳㌴㈷捦〹㤳㈸㌰㠴㍡㔴敥㈱ㄱ搳晣㑦㄰㜰㉤㐷㤷㌵晢㤹愶攰戰㜹捥摢捦㥢摡昳㜶㠸昴㈶㥤戹愶㜳攸㉢晡㠰ㄶ昴㔵㘰㉦攵㑦㙤昵换㌵㈸搶慦㈵戸づ愰㐹扦昰攴晤㐱扤〴搲㈴戶㘳㤸㕢㑦㡦㡢戴㜰愷ㄷ攷㠵搴㍥扤收戴攱捥ちㅦ摥㡢㝤ㄳ戰㠳㉢慥㉢捡㌸搰㤶㘴〶捦㉥ㄷ㌶㘶㝡扢摤㡡捤晣㌵晢搸㍢㈷ㄴ㐳㍡慤㜶愵㥡散攳〴㍢㌳收㙦㡡㔱づ昵敦㉤敤㠵㐴慣㔱㈳㜹戱㕤昲搹㜲㑤㤲㜴㈰㐹㙥挰戶敡㌷〲㐰㑡㈸㝦㘸㉢㔱㠶㔹㙤㤳慣搶㘸慤搲扢㤷㜰㌲㘹昲ㅦ戶挸㤱㥥挰㔹㍢〶摦㠱搷㘷㑦㔹㜶㑤㔸昴搸㤳挲㉤挲慦㘰㤵㐵㉥㜰挹㔲搴慣挹㡡㜳㐴㔶㜴㜵戵㥣愵ㄳ㝣㙢㤲㑥㥡愴㐴㈲户㈷ㄶ㈶㥣挳敢㐴㐵ㄷ㈴㠵㑡㠲㕢愸㈶㠱㐸㜹慣扢㈶㘲㍡㄰㌱㜹㙣㥣㝥㌳挱㘶㠲ㄱ〰敤㜷㤰㌴㉢摤㜸㠶挲扡ㄷ攸捥㉥ㄴ㔲㔹愲㐱扡〷摦㘸㉢慣㙥攵㌰㕢〹㍥〶搰㘴晥搰昹㤸㐰㠸ㄲ攵㌱㐲愴戵愴㥢㐷㉤㜱㠲㌴戰捥㐴㔰㘹扣敡昹ㄵ㥢㔱愵㍥㜳愲㜲戰攲㑦㔸摥㍣愲㔰㠳㘶㤸戸㘷㑥㌸愰㉥ㄷ戶㑦㔳㕥㘵㝥㕥㤴㜴㜳慡㔲㠵㘸摢㌷戱ㅡづ攵㔸ㅦ㙣㐹㜹㉥㔷ㄵ㍣㥤㥤㡤搱㠵㈲㑦挴昰戵搲ㄳ扢㈲捦㌷て㝤晤昵ㅤ㥤戶晣戲攸㌱〳愶㘳㍡㙢㘲ㄷㄱ㌵㈸㜵㥢搳㜳慥㄰ㄳ㝤收ㅥ搷㉡㤵㉤㐷㄰ㄹ戰㌱ㄹ愸摢㉦㘶ㄱ㈱㤸慣㌰晥㔷㜱晡捣㘹搷㜰扣㜹㠳挱挴挵昵つ㙦㌲㈴愲㤹㘳㤶攳㘱ㄸ㠹㐵愶晢捤愹戹捡〹㐴㙢慢戶戳挷㤸昷㔶〵㔶㐸昴挱㈳㔱愳愸㡡慡㉡㔹㌵摢㈹㝥㜸㈰㑦愵戶攰㤷㈶㤰戸㑡㘹昴㤷㈷㘸㙦摡昵㘱㝣㠶㜶㍡攷搴㡢挸㔱㉤戳㉢㔱ち㤳㔳昵摢搸收㜶㠰㍢昷ㅣ搹㔷㡦捡㥤㔵扣㕡愳㠷㍦㐱挶㑢戲愸〵㐱攸㥦㕢ㄷ㤰ち昳㐸㌹攰㐰㘰㥣㙦捤攴㤷㌳㘵ㅤ㔲摦扡㝡㜲㌷愲㐸扤收㝥㘳㐶㤴ㄱ㡢戶つ㝦㕤昰㐲㌳搶㌶捡㕥㔸㌶㕥戱㙤㠳愴㐵戲㥣㉡ㅡ愴攰搱慡㕦㌹㘰㌹扡〹㈰改㉦捣㌲㑥㈲换㌸㈹戳㝡捤挳っぢ捡㌴晢慡捣ㅡ慥攵捦搹㔶㌱换ㄷ㠶敥㔶〵㑤㠲挹㈹㜹愳㈷㤲ㄹ㐳㑤搶晣ㄱ㤸㙣㕥ㅥ攸捥㐳㡥㜲敢㠸㝥㔰慥慡㘴昰㐷改搰戱〴〱㈳扤愴晡㜶昴愶挹㥢ㄱ㄰㌹昲㌹ㄳ摤扦㌸昳〵攴〴㝥㌹㘲㍤㠱㐴攰ㄱ㡣〹㜹扡户㌳收ㄱ挷昲㠱㍤㘲㙣户攵㑦㜸㐰㌹〰㤲昲㜸㝢戱挴㙡慣搱㜰㑤㉢㕣搱㕡搴愰㈶㉥㙦㉤㡦敢㡤㙢㤶㈸づ㌴㑡㑣㤱㉣㔷㐹㙡㤶㈵收戸㥡㔴㡤㈲ㄵ㜷愴㙤㤴㈴户㘹㝤摦㈹㐵捥㐲㌱㐹㥡㐹改㍢㈴愱㈰挸㑢敡㠰㡥愲扦㍥㤹㍣㘲搱ㅡ摡〰㌹敡愹㈰慦㉦っ〷敥挳㤵㤳㤲挸㠵㙦攰敦㜵㘱昲㔰搵㙦㈸㌱㑥づ㠶㈵愳攵昲㈱〷㔶㐲搱㜰㑢慢㠴愵戱戶㐰挳㐸敥散㔴晢〷摢ㅢ㘳挴㤰つㄹㄲ㐹昰〳㠳つ挱㕣戱㘸㉡慤戳㍥㙥㜵㉤㍢换户〳挲㜰㈴〶愶晣搲㠴㔸㤰㘶㔸摤㤲ㅦ㤴つ㙡愷㐵㈹㐷㜵㜳㜴挶㠳㑡昷㈹挷挳㤴㘴㜰摤㍣㑣户ㄴ㉥㌰㐰散㠶愹挹愲㡦戰㙥慤〳㥥っ㔶て㜶戰㈳㐱搸㠴搶ㄹ㈵㘸㈶㠱㜰ㅢㄷ㐱摥改㄰愳㄰愴愶㝣晥戵㔳㜹晡㈹㍥㍦摥㤹㡡ㄲ㈱ㄳ㌱搴㤵㘰㍤〰戹昱愸㈴戹㘸㌰ち㤶〷㤲㑤ち慤摥㈸㡦㈶㐶ㅦ㑤㍥搷挷つㅥ挶戱晡挹㌶㘵摣㜱昳㉤㘸搳昲攲㍡㜳㥦㔳㉣㔷㑢㐲慡攲㐸㔶㑢㡤扣㉡昰㈵慦晦〵摣㤴戰㉦攱愶散挳㔱㡡㑢㈶㤲㍡户扢昵㑦愲戹ㄴ㜲攸㈳㤰㙤っ㍥㈶戸攵㘴㌰慣攵㡥〲敤挳昵昵换ぢ昲攲ㅣ㐴㕡㑢ㄶ㘵搹㝥摣挵慢㐵㤰㈵户挵慡敤慦散慦搰㘶㡦㘵敤戵㠲慣㔵㠱㈳慣㌳㄰㜸㤹っ㡣㤱づ戹㠳㥤愴捥㠴㤱摤㌳㕦㤰慦愹㌳㍢㐳攳㐳㘱㝣㤷愷愰ㄴ㜶ㄵ㡣㐴㠳㕢慤㕢摤ち㈳扦戴扣昵㍢〰ㄴ㠶㠰㘹搰愲㘶㘰攰㡣㈱扤扣㠱挳㘰㘴㐲㜴㌴ㅥ㐸㘵㡣㜲㄰づ㝢㈰つ摣挴㠳昴㜴〵㑡挸摦㈰㉦㠵㐵昷ㄲ㠷㙤ㅣ㠱㉡敥〵㑤㤹㤳㠶㡦慢㉦捥挶愶散搱㔲㠹收㉥晣㜳慢〲慢戸戶ㄱ㤸愳ㅢ㥡㉥㘴挹㌵搱扥扢扡愹㈰扣㈸戸㘵㈲扦搷昰㡢㜳㔳晥㘲㜰㘹慢㔳㤲搰㝥〱㝦挴㤲愳搳㘶㑥㍢扣㠴扡挰扤捦ㅤ㜷㉡㈷ㅣ㌹㉦捤攳㡤㍦㕡戱㝡㜷㌷㈷㤹㑢扤㡦㍦昲㔱㔳摡㙢攸㜱㈵搳㘶〷㜵〷〹晢㤱㑦㈰つ㠶㤰㑥愰ㄳ搸敥戵ㅢ〳愴㤳つ㑤㜴㈲〵挱ㅡ愱㌸戳ㅦㅡ愱㈸㍦〷㕡㐹㉣挱㤱ㅣ㝢晥〲㔸㕦昹ㄹ㜲㠸㜰扣㠷㘲㐴扢ㄲ愹〴搴㐹㐱ㅥ㕥敦攰㘵㤰晦ㅦ㉣㐵摣扣㈴㍢晤ㄷ㤸㔹㜹戵ㄹ㐵㤷ㄳ㐵慦戴愲㠸㠱搸てㄴ昲收散搷㡥㥡ㅦ昹戵摥晦攱㔱昳㑥㘰㤸㡦戴挶㄰㔴㘳㌰扥㘶っ愸㉤挶挰戵㈸㤶挶挰㕤㙣挳㜸㝤㘰っ㠴摥㡥〳挸㔸摥ㄸ㘰ㄴ㉦挱攴㡢〵㔵㘳づっ㥥戵㉥戰改〹摢㡢敢戵挲㐳攴ㅥ敡挹ㅢ㠷敦改挲搶散㐹挳㌵散㡤㌲㝦㡦㉢愰戶摣㘹摣搷㤶㑤搸攲攲㈵㑢㘴愳㈵扣ㄲ㤱㍦㝤捤㜳戲戲㕢敡挰㔴昰〴㡥㝡㈵慢㘴捥挲㈷愲昰㠴㤰晡散㠶ㄷ昷晣昹愱㐷㜶昲㕥㕡㐸慢ㅡ〳挱㥤〴攷㘹㌹㈰㝣ㅢ扢ㄲ㜲㍥㍦扦㌹㠰て㤱慣昹戲ㄸ㌳㕣㘹敦㜸扡ㅤ㈵〳挲㡢ㄱ㘶㐰㝣慢挱㤸挴つ㠷挰㤸捣㌷㌹㌶攵攷㑢搲ㄹ㤸㡦㑤㕣㝡敦愲〰愱搲㔶㘵㜵㘸㔷㙡㍦㠵搲昹㠰ㄳ㘹戴〷㜹扥攴愳㈸㉦㌵㙢戵慤搴㙡搲㑣㔴㠶㔱㈳㤲㔲㠸㌴㤰㐲攲㐷ㄶ㠶晥愵㤴㥡㐴㐲换〳㈴挴搰㥡㠳戹㍣昹慦〹〱㔱扢摥搷攱愷㉡搸㐵㘰㌱昲扡㜷㝡㜶愵搵ㄹ愹㈶〶㘵攵改攳㙥㈴攴㌱㠵ㄹ㡣搲捡摣挳㐸㐴㡦㌶㠲搴㡡ㅤ㑦ㅣ愴捦づ㐲㙣〱㘳㙢㌶扤㙡㌹㝢㤷㔳挵ㅤて攸㤹㡣㔴ㄸ捥㝡㘶攳攸㈹愳㜱㐱搵㕣㤰㐵搸ㅦ㈴㙢㡤㝡挲㈲攸㉣㘷㈳捥㥦〸昳昱㝢㈰㤶て搷扢㍥扦戹㠴㍡捥改挶〲昹㠳晤㜵㜹〲㘳㘳㔴㜲っ㈴散㡡㙡㘵㠳㑢攰㔳㘸㈲敤㜹㐵慦㈷㌹㤶愲㌰ㅡㅤ㜱㔶㔷慢晥㘷㥣㕡㜲搶㌴㙢㌳㘰摤愰晦㡦㈲㘳㔹晤慦㌰捡㈶㔱㜶㑦㤸攰㡢挶㐸挹戲挱ㄹ敥〸㝣搸〸搳挸㈳戰㉥㤳っ㙥〷愹㈹㝣愲ㅡㄴ㑢〹づて㔷扡昹ㄲ㐴慤㉤㙤摢㥥戶〲㤰㔱㈰敤㐷㄰㐱㙤摢㜳搲慤攷搸捣扤挸摥㜰挰㉡扡ㄵ慦㘲晡㐳㔳〸敦づ昱ぢ㌳ㄳ㌶捦愸昲㐲戳㔰扢ㅡ㍢搱㝢ㅦ摡ㅣ㍣〴㠱㝤㔰昸ㅦ㔶搴㤱㌱㠴㤵挵㉣昸戵搱㐰㉣㤰㐴敤攰㥤㘷摥㕤㌵捡昸㐰昵㄰扣㥡㍥戳㔶㠵戲ぢ㝣换捤㜷㌱戸㜵戸㡤㜵ㄷ㍣㍦愲㥣㐷ㄸ㑣㉥攱扥晢戹慦捤㝢搰㔸㌷㕣㥢挷㥡㥤㜹搷㜲摡て㠱搳㤵㡤搲㐸㌲ㅣ㤳摦ㅤ攷昴晢〹ㄱ攷愱㜷㜴攵慥㔸昶㌶〸㍡て㍦摢愶换㙢戸っ㐷搹ち攲摣㥦㐱㔳攵づ〲晣昴㐲㤸攰㡢㐲㝦摥㜶㈶㥥挳戲挸〰㐸愷㌲〶㐰㝢慡晥晥㔲㔴慤昰㘸㐱㉡捣㈹摦㐳㌹㜷㈹㔸㙤㠹㜹㌸㙡挸㈳〴搲扡〰㠸ㅥ㠵㐷〸㌹晥搳㘸㔰ㅢ㝦ㄶ戹敤挷晦敥㤲攳㔳昹换昵挵晢ㅦ㠸㤴㠷㝥っ挵晡㜱㠲㌲㠱つ㌰㄰改㤰㝥㡡㐵捡㥡㑣㄰㐴㜸㜵㈷搲㜸㝥ㅦ晥晢搶捥㌷㕥攷昳捦㥤㡡ㄴ㠴㈸㙡㕣〵〵愱㕣挵ㄳ昱㔵捣㈳户晤㉡扥戹搴㉡〶㈸㈳㌹ㄳ摤〵攸敢㔲㐸㉢㜲㔵ㅥㄲ摣㔰晥ㄴ㠹㔰㈴ㅡ㘶㌱㐰挴捡戶㔵㈴搰㤶㍢㉦摢㉥㈰ㄱ戵ㅤ㠸戶㐷攳㡥㈴㝣换㈳つ㈵摥㝤愴晢㈶ㄳ昸㕦㌳㠱㝡捣摡愱攳㜵㔵〸〹慣㡤ㅦ挷戶㤵敤㤹づ㠳晡捡攳ㄱ㠶昶敥㡤㍥㤴㔲挳㌰ㄳ㈸㈴㌰㑤㐹㔱摣㐸攵㉢㔱攵㤷㕥慥㝢㐹㔱㠰〷㘴ㄴ㔴㈶攵挹捡㡦㐵㤵户攰㈳㉣㔹㈷挵㑢〳㝣摥㡡㉡㤳㐲㘵攵㐷愳捡晦搸戲戱㔶㌹㈲挸愰㘷㡤搴㤲㘰昴捡㘳㐰散㠳㙣㥥慥㌵㤳㡡戴挷っ戲㈹㐲㘵戴戸㉣㔵㘹㉦敥㝦戸昸㈴㝡㍦慥㌳攱搶〷愴㙤昰㍦㈳散挳㌵愷〹挳㌷昰挵昳〲攲换慥㉥摦搸㌸㘳ㅥ㜲㤱搱㙤敥昳㜰戸㉡慤㉡ㄲ㠱㕤㤰づ昶㜷ㄹ㍦㝣㠲つ㔹摦㡦㈸㉥愶昲摡㐸㘷㕡㐴挶㔲搲捡㈳ㄱ㘶㔳愷敢㌴愳㝦づ挸㠱扣〴㘴㐲晦㍣㘰㄰㝢搹挰㡣〱ち〲挹攵愷㤱搰ㅦ㈶昸㈲㐰㑥㈱搷㤳づ㌲㕦〲攸㡦晥㕦㡡愱〵改㌸㔱㤵㔳搱㘰㜱㌲搲扦捣〶㡦〲㜴挱㘳慢㠴㐴㤸搳ㅦ㐳㑥㝣㔰㑡㄰㌹攸攳㉣昸㉡挱搷〰㜲ㅡ㈷扢攲㕤攳㥡㍡㔴㘱㕦㐷㔳㠵㕢㈱〵摡㌷挲〴㕦戴搳〰摢摢ㅢ捤㍣ㄳ㐷摦昱㈳扡搹昰挱晥㉥㝣㠰扦挸㐵㜷攱晦ㅦ搱愴㠵㥦㔶㍦摥㔹㕦㘴〲㡤昳攱捦挵㘶㥦㐵㍦㕣㔷摤搸㘴㡦㥦挰㉦慢㘶㤴㠷昱敦㘹晣㤴〷㌱〲㐷愱捡捤挲摦㐲ㅡ㤰〵昳㘱〱㜵㤷晥〴㠰㐲ㅣㄳ㑦晡㤳㝣㈳㙡搹扦晥慤㌰挱ㄷ㠵㜸㍤捤㐴㌹㙣ㅥつ㐸㕣换㠲攳㑤〳ㄲ晦戲攰㔸㝣挰敦㈰㔷㤱挸㐲愲㔱㍤ㄱ㘹㘹收㍥〵搰搷搵捦戹㔱摤愹㈷㤵攲〳愵〷ㅥ㜸户㍦㍤㜴㜱晡㔳㜷昴㍥昵搶㙦摦㝥昲捤㑦敦昸晢㝢捦㍥晢收㕦㥥㝣晤扤搷㘶㜶晣晡昹攷㝦㜵攷て㕥㝦㝢扤昹㥣晡昲扢晢㥦㍢㌵㜲晣搴㠳收㤱㥢昶㥣扡昷搸摤㈳㤳攷つ㜷㜵㜵㜷㕦㍦昸㥢㡢㙥ㄸ㌸晤攰㉢捡㉦晦㜸愱愳挸攵㜲㐰〱㄰㍤〳㕣戶㥣挶㌳㐸㘰ㅡ㥣昱㐷㍡つ㉥昷㌴㝥㑡㈹摣愸㌱扣㘴攱摣攰〴㘴㐱戱戱愰攷㍦㠴敡戴㐶</t>
  </si>
  <si>
    <t>Decisioneering:7.0.0.0</t>
  </si>
  <si>
    <t>01f52428-56a5-4020-bfe4-0bba7a187b16</t>
  </si>
  <si>
    <t>CB_Block_7.0.0.0:1</t>
  </si>
  <si>
    <t>P(Fail)</t>
  </si>
  <si>
    <t>P(~Fail)</t>
  </si>
  <si>
    <t>P(Break|~Fail)</t>
  </si>
  <si>
    <t>P(Break)</t>
  </si>
  <si>
    <t>P(~Fail,~Break)</t>
  </si>
  <si>
    <t>P(Decent|~Fail,~Break)</t>
  </si>
  <si>
    <t>P(Decent)</t>
  </si>
  <si>
    <t>P(Homerun)</t>
  </si>
  <si>
    <t>Outcome Decomposition Table</t>
  </si>
  <si>
    <t>㜸〱敤㕣㕢㙣ㅣ搵ㄹ摥ㄹ敦慣㜷搶㜶㙣攲㐰〸㔷㜳扦㌸㕡攲㤰ㄴ㈸㑤㠳㉦戹㐱㉥㈶㜶〲㠸搲㘵扣㝢挶㥥㘴㘷搶捣捣㍡㌱㑤㈱戴ㄴ㑡㉦慡愰て㉤ㄴ㕡㡡㄰㙤愵慡ㄲ㝤㐰搰搲㠷㑡㤵㕡㔵㔰昵〱㔵敡㐳㈵㡡慡昶愱㔵ㄵ愹㔲挵〳ㄲ晤扥㌳㌳扢戳扢摥戱㔹愰㜵㉡㑦戲㝦捥㥣晢㌹晦昵晣晦㤹愴㤴㔴㉡昵㍥ㅥ晥换㈷捤挴㐵㔳㡢㥥㉦散晣㜸愵㕣ㄶ㐵摦慡㌸㕥㝥搴㜵㡤挵晤㤶攷㜷愱㐲愶㘰愱摣搳ち㥥昵愰挸ㄶㄶ㠴敢愱㤲㤶㑡㘵戳扡㡡㜲㜶挲摦㐰昴愲戳㔵㙦ㅡ㘰㝡㝣散搰捣㌱昴㍡攵㔷㕣戱㜹攸㘸搰㜶挷挸㐸ㅥ㝦戶摣㜴㔳㝥换收愱昱㙡搹慦扡㘲㠷㈳慡扥㙢㤴㌷て㑤㔶㘷捡㔶昱づ戱㌸㕤㌹㉥㥣ㅤ㘲㘶换㡤㌳挶戶㥢㐷戶㙤摦㙥摥㜲换捤扤ㄸ㍡㜵㜰㝣㙣搲ㄵ愶昷ㄱ昵愹㜱捡摢㈶㐴搱攲摡㠴㜰㉤㘷㌶㍦㍥㠶扦戱昹攳敤愶晣搴㥣㄰㍥㠷ㄶ慥㜰㡡挲搳搱戰挷ㅥ昵扣慡㍤捦捤搳敤摤㔸㙡搱昰㝣捤ㅥㄷ攵戲㙥㐷扤㘶敤㐳搸扢戲戱搸㙢㑦〹挷戳㝣㙢挱昲ㄷ㌳昶㌴㍡㉡昵搹㐷㍣㜱搸㜰㘶挵㐱挳ㄶ㥡扤愷㙡㤵搲挱㤳敡扡㈶敡㈲㍥㌱戹晣晣愸㘷㡦捦ㄹ慥㥣㤱挷㡤㐹愸扢摢㉤㌶搶扤愲㝤扦㥣扡ㅣ㠱㝤㕥搵扥ㅥ㑡㡥ㅡ㙥慤收㜰晢㥡攱攲ㅢ㘷㜰㐳晢晡戱㍤㙡㙣㜳㕤晢㌶㜲㉢ㅢ㙢㉢㍤㈱㝤换ㅤ挵㘲昴っ㐱㌷㐱㤶㠰〸搴㜳〴㍤〴扤〰㑡晡㕦攰㤲㜸㐳ㄶ愹〵㐳㉤捣愸㠵愲㕡㈸愹〵愱ㄶ㑣戵㌰慢ㄶ收搴㠲愵ㄶ㡥愹㠵攳愸ㄳ㍤搹敥㙥㌵㝣捥㕣敤扤戶昷〷晦㍥昸愲晤晤㠷㥥晢昱摤㐷㝡搷愱搲㥤攱愴㈶㕣攳〴㐸慤㑥挵㕢昳㕢昸㘷㜹慥〰㔳㤸摢捤㥢捣㤱㤱搲昶㉤挶㡤㠶挶㘵㈵㈰扦㠱㔰〶㔰户搷扣换㜲㑡㤵ㄳㄲ㜷ㄷ㡤ㄹ㥥愸㙦摣㜰㔸㌶㔶愹㍡㈵敦挲愵ぢ愷㝣挳ㄷㄷ㌴㤷搵㍢㘹㘹㌶〵戶ㄲ㥥ㅣ敦㤲收㘶㐷㡤㜲㔵㡣㥥戴㠲攲㡢㥢㡡敤㐹户㌲搳扥㜴户㉢ㅥ愸㤵戶捣㘸ㄴ㐲㙤㐱昶摤戲捡愰㈸㤸搷搰昸㕣挵ㄳ㡥㥣摥戰㍤㘹ㄵ㡦ぢ㜷㑡㔰㈴㡡㤲㕣敡戹㉣ち戹㝥昸㤰㠳㠵㠲㕢㑢㤷挷㜳捤㕤㈷㝤㌰戳㈸㘱扥昳挲昵ㄷ愷㡤㤹戲㌸慦愱㑡㌰㈶ち㌶㌵㘴敦慥ㄴ慢摥㜸挵昱摤㑡戹戱㘴戴戴㘰㐰搲㤴づ㔴㑡㈲㥤㑥㐹愱〰㠱摢搵愵㈸愹敢摢昳㠲㐴㐴っ挵㘴攴昳ㅢ挹㉥㝦ㄸ慢挳㉡捡㠲㌴愹㕥戹㑣㘷㥣慦㤴㌱〹ㅣㄸ㕢ㄳ昵〷〷扤㜶㤹㙥㙢㤸晢㜸㉢慢敡㘰戸晡㕤ぢ挲昱昷ㅡ㑥愹㉣摣㐴敤愷㜰㐶㝡㍦㠰㜶〶〲愱敤敥㔱搵㈹㈷㤵㐵敤㠴㔵昲攷㌲㜳挲㥡㥤昳㤱〷つ㤹捤㜲㙢㕢ㅥ晤ㅣ㘴改敢〹〶〱㜲戹㔴㘶〳㉢㘵㜲㜸㔲ㅡ愵㔳〲㉦㌷〸㜲戶㙢攰攵㕥㜳户㔵昶㐵㈰㤴晢㑤㘰㈴搰㙡ㄲ㝤㝤㈴㔱搷㈸〶ち㘳㠳㌹づ㉡㌵㉣挷㕦慣昳㙤ぢ㤷〴㐴戴㈶ぢ㔶㥤㉣愰㈸㘸㤴〷〹扣〶愲㘹㤲〶挹㤵㘳㐴㐴㌶㐸搰散攸戹㤱挸㔸㍦㐱㐶愰㝥㥣〸㔹㝢㑢㝢ㄹ㐱㘲㙦㈵㔲㌶㙡换㡦㙢搲㙣㈹㕢㍥㤰㘶攷㘲攳昴昳〸㌶ㄲ㥣㑦戰〹㐰昹㉢㈴ㅣ愵ㅣ搲㡤㡦㝥㈱摥昵㡢〸㉥〶㠰㝣搲㈹㜳㐲㔱㐵ㅢ㙡㈵㜶㈴敢昵挱㑥㤶㐶㜱㈰㡡㘸ㄹ搷散捣㍥㕢㈲㍡戴㍡㔷㠷慥㑤㑢ㅤ㝢㜵㝢摡㡣㉦㠷ㄴ㤹㔰㌵扥搶㘵慡挶㌷㠲㔵㍢搴㕢㤷愲愹㍥㐴㜰ㄹ㐰愰㔸㘸散慥捣㥡愷㌹㜹㔶㤸㐴㠱㈱搴愱㜲て㠹㤸收㝦㠲㠰㙢㌹扡慣搹捦㌴〵㠷捤戳摥㝥摥摣㥥户㐳愴㌷改捣㌵㥤㐳㕦搱〷戴愰㉦〷㝢㈹㝦㙡慢㕦慥㐴戱㝥ㄵ挱搵〰㑤晡㠵㈷敦て敡㈵㤰㈶戱ㅤ挳摣㝡㝡㕣愴㠵㍢扤㌸㉦愴昶改㌵愷つ㜷㔶昸昰㕥散㥢㠰ㅤ㕣㜱㕤㔱挶㠱戶㈴㌳㜸㜶搹搸㤸改敤㜶㉢㌶昳搷散㘳敦慣㔰っ改戴摡㤵㙡戲㡦ㄳ散捣㤸扦㈹㐶㌹搴扦㌷戶ㄷㄲ戱㐶㡤攴挵㜶挹㘷换㌵㐹搲㠱㈴戹ㄶ摢慡㕦〷〰㈹愱晣愱慤㐴ㄹ㘶戵捤戲㕡愳戵㑡敦㕥挲挹愴挹㝦搸㈲㐷㝡〲㘷敤ㄸ㝣〷㕥㥦㍤㘵搹㌵㘱搱㘳㑦ち户〸扦㠲㔵ㄶ戹挰㈵㑢㔱戳㈶㉢捥ㄲ㔹搱搵搵㜲㤶㑥昰慤㐹㍡㘹㤲ㄲ㠹摣㥥㔸㤸㜰づ慦ㄳㄵ㕤㤰ㄴ㉡〹㙥愱㥡〴㈲攵戱敥㥡㠸改㐰挴攴戱㜱晡つ〴㕢〸㐶〰戴摦㐱搲慣㜴攳ㄹち敢㕥愰㍢扢㔰㐸㘵㠹〶改ㅥ㝣戳慤戰摡挶㘱戶ㄳ㝣〲愰挹晣愱昳㌱㠱㄰㈵捡㘳㠴㐸㙢㐹㌷㡦㕡攲〴㘹㘰㥤㠹愰搲㜸搵昳㉢㌶愳㑡㝤收㐴攵㘰挵㥦戰扣㜹㐴愱〶捤㌰㜱搷㥣㜰㐰㕤㉥㙣㥦愶扣捡晣扣㈸改收㔴愵ち搱戶㙦㘲㌵ㅣ捡戱㍥搸㤲昲㕣慥㉡㜸㍡㍢ㅢ愳ぢ㐵㥥㠸攱㙢愵㈷㜶㐵㥥㙦ㅥ晡晡敢㍢㍡㙤昹㘵搱㘳〶㑣挷㜴搶挴㉥㈲㙡㔰敡㌶愷攷㕣㈱㈶晡捣㍤慥㔵㉡㕢㡥㈰㌲㘰㘳㌲㔰户㕦捣㈲㐲㌰㔹㘱晣慦攲昴㤹搳慥攱㜸昳〶㠳㠹㡢敢ㅢ摥㘴㐸㐴㌳挷㉣挷挳㌰ㄲ㡢㑣昷㥢㔳㜳㤵ㄳ㠸搶㔶㙤㘷㡦㌱敦慤ち慣㤰攸㠳㐷愲㐶㔱ㄵ㔵㔵戲㙡戶㔳晣昰㐰㥥㑡㙤挵㉦㑤㈰㜱㤵搲攸㉦㑦搰摥戴敢挳昸っ敤㜴捥愹ㄷ㤱愳㕡㘶㔷愲ㄴ㈶愷敡㌷戳捤㉤〰户敦㌹戲慦ㅥ㤵晢㔰昱㙡㡤ㅥ晥〴ㄹ㉦挹愲ㄶ〴愱㝦㙥㕤㐰㉡捣㈳攵㠰〳㠱㜱扥㌵㤳㕦捥㤴㜵㐸㝤敢敡挹摤㠸㈲昵㥡晢㡤ㄹ㔱㐶㉣摡㌶晣㜵挱ぢ捤㔸摢㈸㝢㘱搹㜸挵戶つ㤲ㄶ挹㜲慡㘸㤰㠲㐷慢㝥攵㠰攵攸㈶㠰愴扦㌰换㌸㠹㉣攳愴捣敡㌵て㌳㉣㈸搳散慢㌲㙢戸㤶㍦㘷㕢挵㉣㕦ㄸ扡㕢ㄵ㌴〹㈶愷攴㡤㥥㐸㘶っ㌵㔹昳㐷㘰戲㜹㜹愰㍢て㌹捡慤㈳晡㐱戹慡㤲挱ㅦ愵㐳挷ㄲ〴㡣昴㤲敡户愲㌷㑤摥㡣㠰挸㤱捦㤹攸晥挵㤹㠷㤱ㄳ昸攵㠸昵〴ㄲ㠱㐷㌰㈶攴改摥捥㤸㐷ㅣ换〷昶㠸戱摤㤶㍦攱〱攵〰㐸捡攳敤〵ㄲ慢戱㐶挳㌵慤㜰㘹㙢㔱㠳㥡戸愴戵㍣慥㌷慥㕣愲㌸搰㈸㌱㐵戲㕣㈵愹㔹㤶㤸攳㙡㔲㌵㡡㔴摣㤱戶㔱㤲摣愶昵㝤愷ㄴ昹㄰㡡㐹搲㑣㑡摦㈱〹〵㐱㕥㔲〷㜴ㄴ晤昵挹攴ㄱ㡢搶搰〶挸㔱㑦〵㜹㝤㘱㌸㜰ㅦ慥㥣㤴㐴㉥㝣〳㝦慦ぢ㤳㠷慡㝥㐳㠹㜱㜲㌰㉣ㄹ㉤㤷て㌹戰ㄲ㡡㠶㕢㕡㈵㉣㡤戵〵ㅡ㐶㜲㘷愷摡㍦搸摥ㄸ㈳㠶㙣挸㤰㐸㠲ㅦㄸ㙣〸收㡡㐵㔳㘹㥤昵㜱慢㙢搹㔹扥ㅤ㄰㠶㈳㌱㌰攵㤷㈶挴㠲㌴挳敡㤶晣愰㙣㔰㍢㉤㑡㌹慡㥢愳㌳ㅥ㔴扡㑦㌹ㅥ愶㈴㠳敢收㘱扡愵㜰㠱〱㘲㌷㑣㑤ㄶ㝤㠴㜵㙢ㅤ昰㘴戰㝡戰㠳ㅤ〹挲㈶戴捥㈸㐱㌳〹㠴摢戸〸昲㑥㠷ㄸ㠵㈰㌵攵昳捦㥤捡㌳㑦昳昹搱捥㔴㤴〸㤹㠸愱慥〴敢〱挸㡤㐷㈵挹㐵㠳㔱戰㍣㤰㙣㔲㘸昵㐶㜹㌴㌱晡㘸昲戹㍥㙥昰㌰㡥搵㑦戶㈹攳㡥㥢㙦㐱㥢㤶ㄷ搷㤹晢㥣㘲戹㕡ㄲ㔲ㄵ㐷戲㕡㙡攴㔵㠱㉦㜹晤㉦攰愶㠴㝤〹㌷㘵ㅦ㡥㔲㕣㌲㤱搴戹摤慤㝦ㅡ捤愵㤰㐳ㅦ㠱㙣㘳昰㌱挱㉤㈷㠳㘱㉤㜷ㄴ㘸ㅦ慥慦㕦㕥㤰ㄷ攷㈰搲㕡戲㈸换昶攳㉥㕥㉤㠲㉣戹㉤㔶㙤㝦㘵㝦㠵㌶㝢㉣㙢慦ㄵ㘴慤ちㅣ㘱㥤㠱挰换㘴㘰㡣㜴挸ㅤ散㈴㜵㈶㡣散㥥㜹㔸扥愶捥散っ㡤て㠵昱㕤㥥㠲㔲搸㔵㌰ㄲつ㙥戵㙥㜵㉢㡣晣搲昲搶㙦〳㔰ㄸ〲愶㐱㡢㥡㠱㠱㌳㠶昴昲〶づ㠳㤱〹搱搱㜸㈰㤵㌱捡㐱㌸散㠱㌴㜰ㄳて搲搳ㄵ㈸㈱㝦㠳扣ㄴㄶ摤㑢ㅣ戶㜱〴慡戸攷㌵㘵㑥ㅡ㍥慥扥㌸㥢㥡戲㐷㑢㈵㥡扢昰捦慤ち慣攲摡㐶㘰㡥㙥㘸扡㤰㈵搷㐴晢敥㡡愶㠲昰愲攰搶㠹晣㕥挳㉦捥㑤昹㡢挱愵慤㑥㐹㐲晢〵晣ㄱ㑢㡥㑥㥢㌹敤昰ㄲ敡〲昷㍥㜷摣愹㥣㜰攴扣㌴㡦㌷晥㘸挵敡摤摤㥣㘴㉥昵㍥晥挸㐷㑤㘹慦愳挷㤵㑣㥢ㅤ搴ㅤ㈴散㐷㍥㠱㌴ㄸ㐲㍡㠱㑥㘰扢搷㙥っ㤰㑥㌶㌴搱㠹ㄴ〴㙢㠴攲捣㝥㘴㠴愲晣ㅣ㘸㈵戱〴㐷㜲散昹㑢㘰㝤攵㘷挸㈱挲昱ㅥ㡡ㄱ敤㌲愴ㄲ㔰㈷〵㜹㜸扤㠳㤷㐱晥㝦戰ㄴ㜱昳㤲散昴㕦㘰㘶攵戵㘶ㄴ㕤㐲ㄴ扤摡㡡㈲〶㘲㍦㔰挸㥢戳㕦㍢㙡㝥散搷㝡晦㠷㐷捤摢㠱㘱㍥搲ㅡ㐳㔰㡤挱昸㥡㌱愰戶ㄸ〳㔷愱㔸ㅡ〳㜷戰つ攳昵㠱㌱㄰㝡㍢づ㈰㘳㜹㘳㠰㔱扣〴㤳㉦ㄶ㔴㡤㌹㌰㜸搶㍡捦愶㈷㙣㉦慥搷ちて㤱㝢愸㈷㙦ㅣ扥愷㡤慤搹㤳㠶㙢搸㥢㘴晥ㅥ㔷㐰㙤戹搳戸慦㉤㥢戰挵〵㑢㤶挸㐶㑢㜸㈵㈲㝦晡㥡攷㘴㘵户搴㠱愹攰〹ㅣ昵㑡㔶挹㝣〸㥦㠸挲ㄳ㐲敡㜳ㅢ㝥戲攷捦て㍥扡㤳昷搲㐲㕡搵ㄸ〸敥㈴㌸㑦换〱攱摢搸㤵㤰㜳昹昹捤〱㝣㠸㘴捤㤷挵㤸攱㑡㝢挷搳敤㈸ㄹ㄰㕥㡣㌰〳攲㕢つ挶㈴㙥㌸〴挶㘴扥挹戱㈹㍦㕦㤲捥挰㝣㙣攲搲㝢ㄷ〵〸㤵戶㉡慢㐳扢㔲晢㈹㤴捥〷㥣㐸愳㍤挸昳㈵ㅦ㐵㜹戹㔹慢㙤愷㔶㤳㘶愲㌲㡣ㅡ㤱㤴㐲愴㠱ㄴㄲ㍦戲㌰昴㉦愵搴㈴ㄲ㕡ㅥ㈰㈱㠶搶ㅣ捣攵挹㝦㑤〸㠸摡昵扥づ㍦㔵挱㉥〲㡢㤱搷扤搳戳㉢慤捥㐸㌵㌱㈸㉢㑦ㅦ㜷㈲㈱㡦㈹捣㘰㤴㔶收ㅥ㐶㈲㝡戴ㄱ愴㔶散㜸攲㈰㝤㜶㄰㘲ぢㄸ㕢戳改㔵换搹扢㥣㉡敥㜸㐰捦㘴愴挲㜰搶㌳ㅢ㐷㑦ㄹ㡤ぢ慡收㠲㉣挲晥㈰㔹㙢搴ㄳㄶ㐱㘷㌹㥢㜰晥㐴㤸㡦摦〳戱㝣戸摥昵戹捤㈵搴㜱㑥㌷ㄶ挸ㅦ散慦㑢ㄲㄸㅢ愳㤲㘳㈰㘱㔷㔴㉢ㅢ㕣〲㥦㐲ㄳ㘹捦㉢㝡㍤挹戱ㄴ㠵搱攸㠸戳扡㕡昵㍦攳搴㤲戳愶㔹㥢〱敢〶晤㝦ㄴㄹ换敡㝦㠵㔱㌶㠹戲扢挲〴㕦㌴㐶㑡㤶つ捥㜰㐷攰挳㐶㤸㐶ㅥ㠱㜵㤹㘴㜰㍢㐸㑤攱ㄳ搵愰㔸㑡㜰㜸戸搲捤㤷㈰㙡㙤㘹摢昶戴ㄵ㠰㡣〲㘹㍦㠴〸㙡摢㥥㤳㙥㍤挷㘶敥㐱昶㠶〳㔶搱慤㜸ㄵ搳ㅦ㥡㐲㜸㜷㠸㕦㤸㤹戰㜹㐶㤵㤷㥡㠵摡ㄵ搸㠹摥㝢搱收攰㈱〸散㠳挲晦愸愲㡥㡣㈱慣㉣㘶挱慦㡤〶㘲㠱㈴㙡〷敦ㅣ昳捥慡㔱挶〷慡㠷攰搵昴㤹戵㉡㤴㕤攰㕢㙥扥㡢挱慤挳㙤慣㍢攰昹ㄱ攵㍣挲㘰㜲〹昷摥挷㝤㙤摥㠳挶扡攱摡㍣搶散捣扢㤶搳㕥〴㑥㔷㌶㑡㈳挹㜰㑣㝥㜷㥣搳敦㈳㐴㥣㠷摥搱㤵扢㘲搹摢㈰攸㍣晣㙣㥢㉥慦攱㌲ㅣ㘵㉢㠸㜳㝦ㄶ㑤㤵摢〸昰搳ぢ㘱㠲㉦ち晤㜹户㌲昱㍣㤶㐵〶㐰㍡㤵㌱〰摡㔳昵㜷㤷愲㙡㠵㐷ぢ㔲㘱㑥㜹づ攵摣愵㘰戵㈵收攱愸㈱㡦㄰㐸敢〲㈰㝡ㄴㅥ㈱攴昸捦愰㐱㙤晣㔹攴戶ㅦ晦摢㑢㡥㑦攵㉦搷ㄷ敦㝦㈰㔲ㅥ晡㌱ㄴ敢挷〹捡〴㌶挰㐰愴㐳晡㈹ㄶ㈹㙢㌲㐱㄰攱戵㥤㐸攳昹㝤昸敦摢㍢摦㝣㠳捦㍦㜶㉡㔲㄰愲愸㜱ㄵㄴ㠴㜲ㄵ㑦挶㔷㌱㡦摣昶慢昸挶㔲慢ㄸ愰㡣攴㑣㜴ㄷ愰慦㑢㈱慤挸㔵㜹㐸㜰㐳昹㔳㈴㐲㤱㘸㤸挵〰ㄱ㉢摢㔶㤱㐰㕢敥扣㙣扢㠰㐴搴㜶㈰摡ㅥ㡤㍢㤲昰㉤㡦㌴㤴㜸昷㤱敥㥢㑣攰㝦捤〴敡㌱㙢㠷㡥搷㔵㈱㈴戰㌶㝥ㅣ摢㔶戶㘷㍡っ敡㉢㑦㐴ㄸ摡扢㌷晡㔰㑡つ挳㑣愰㤰挰㌴㈵㐵㜱㈳㤵㉦㐷㤵㕦㝥愵敥㈵㐵〱ㅥ㤰㔱㔰㤹㤴㈷㉢㍦ㅥ㔵摥㡡㡦戰㘴㥤ㄴ㉦つ昰㜹㍢慡㑣ち㤵㤵ㅦ㡢㉡晦㝤敢愶㕡攵㠸㈰㠳㥥㌵㔲㑢㠲搱㉢㡦〱戱て戲㜹扡搶㑣㉡搲ㅥ㌳挸愶〸㤵搱攲戲㔴愵扤戸晦攱攲㤳攸晤戸捥㠴㕢ㅦ㤰戶挱晦㡣戰て搷㥣㈶っ摦挰ㄷ捦ぢ㠸㉦扢扡㝣㘳攳㡣㜹挸㐵㐶户戹捦挳攱慡戴慡㐸〴㜶㐱㍡搸摦㘵晣昰〹㌶㘴㝤㍦愲戸㤸捡㙢㈳㥤㘹ㄱㄹ㑢㐹㉢㡦㐶㤸㑤㥤慥搳㡣晥㜹㈰〷昲ㄲ㤰〹晤㈱挰㈰昶戲㠱ㄹ〳ㄴ〴㤲换㑦㈳愱㍦㐲昰〵㠰㥣㐲慥㈷ㅤ㘴扥〸搰ㅦ晤扦ㄴ㐳ぢ搲㜱愲㉡愷愲挱攲㘴愴㝦㠹つㅥ〳攸㠲挷㔶〹㠹㌰愷㍦㡥㥣昸愰㤴㈰㜲搰㈷㔸昰ㄵ㠲慦〲攴㌴㑥㜶挵扢挶㌵㜵愸挲扥㠶愶ち户㐲ち戴慦㠷〹扥㘸愷〱㙥㙤㙦㌴昳㑣ㅣ㝤挷㡦攸㘶挳〷晢扢昰〱晥㈲ㄷ摤㠵晦㝦㐴㤳ㄶ㝥㕡晤㘴㘷㝤㤱〹㌴捥㠷㍦ㄷ㥢晤㈱晡攱扡敡挶㈶㝢晣ㄴ㝥㔹㌵愳㍣㠲㝦㑦攳愷㍣㠰ㄱ㌸ち㔵㙥ㄶ晥ㄶ搲㠰㉣㤸てぢ愸扢昴㈷〱ㄴ攲㤸㜸搲㥦攲ㅢ㔱换晥昵㙦㠶〹扥㈸挴敢㘹㈶捡㘱昳㘸㐰攲㕡ㄶㅣ㙦ㅡ㤰昸㤷〵挷攲〳㝥ぢ戹㡡㐴ㄶㄲ㡤敡㠹㐸㑢㌳昷㘹㠰扥慥㝥捥㡤敡㑥㍤愹ㄴ敦㉦摤㝦晦扢晤改愱ぢ搲㜷摦搶晢昴摢扦㝤攷愹户㍥戳攳㙦敦㍤晢散㕢㝦㜹敡㡤昷㕥㥦搹昱敢ㄷ㕥昸搵敤摦㝢攳㥤昵收昳敡㉢敦敥㝦晥搴挸昱㔳て㤸㐷慥摦㜳敡㥥㘳㜷㡥㑣㥥㌳摣搵搵摤㝤捤攰㙦捥扦㜶攰昴〳慦㉡扦晣攳㐶㐷㤱换攵㠰〲㈰㝡〶戸㙣㌹㡤敦㈰㠱㘹㜰挶ㅦ敢㌴戸摣搳昸㈹愵㜰愳挶昰㤲㠵㜳㠳ㄳ㤰〵挵挶㠲㥥晦〰ぢ㌳戳搰</t>
  </si>
  <si>
    <t>Return</t>
  </si>
  <si>
    <t>Break Return</t>
  </si>
  <si>
    <t>Decent Return</t>
  </si>
  <si>
    <t>Homerun Return</t>
  </si>
  <si>
    <t>Potential Outcomes</t>
  </si>
  <si>
    <t>Realized Outcome</t>
  </si>
  <si>
    <t>㜸〱捤㔸捤㙦ㅢ㐵ㄴ昷慥扤敢㕤摢㘹㑤㥢愶㕦㘹ㅡ㔰㠰ㄶ〷㌷㘹ㄲ愵㉤慡摡搸㙥㍥㑡㥢愴戵㥢㈲㔰戵㕡㝢㘷攳㙤昶挳捣慣㥤戸扤㠰挴㤱㝦㠰㍦愰〷㉥ㄵㄲ㌷㌸昰㜱〷慥ㅣ㕡愱〲ㄲ㐲攲ち㌷㔴摥㥢戵ㄳ㝦㠵愶㈱㐸㥤挴攳㤹㜹㌳㙦摥扣㜹敦昷摥㌸㈴㠴㐲愱愷㔰昰ㅢ㑢〴ㅢ㠳昹㍡昳㠹㤳捥㝡戶㑤㑡扥攵戹㉣㍤㐳愹㕥扦㘶㌱㍦っㄳ㘴捤〲㍡㤳㌴㘶摤㈳㡡㔶㈳㤴挱㈴㈹ㄴ㔲ㄴ㔵〴㍡㌲挱㑦戲搹㔱㜱㔵㈲〲㔵㈱㥢㔹㉡摥〵慥㜹摦愳㘴㜴㜸㈵㔸㝢㜱㝣㍣つ㝦㘳搳搳改戱搱攱㙣搵昶慢㤴㕣㜴㐹搵愷扡㍤㍡扣㕣㉤摡㔶改㙤㔲㉦㜸㙢挴扤㐸㡡㘳ㄳ㐵㝤昲摣昸攴搴㤴㜹晥晣戹〴㙣ㅤ㕡捥㘶收㠹㕤〱㝥㝢挵㔵〶慥㡢搹捣㌲㈵收㕥昱㤴㔰ㄱ攳㌹㔲戲㔰㘳㠴㔰换㕤㑤㘷㌳昰摦愲ㄵ攸㑤愷㤷昲㜹攲㌲换户㙡㤶㕦挷昳愹捥㔲愹戸愲摢㔵㈲㍢㕣㈴挵㔹搱改愲敥㤰㍥攷ㄶ㈳㌷㜵㜷㤵㘰㑦㜲收慡㤶ㄱ㠱㥢っ㥦敥戵㔱㐳㐹改愵㙣㈶㕢搶愹捦㔹攲〶㘷㝡捤收㍢愵㕢㐴攱㙢昸㈸慡㐷㠸㌷㙣㠵敦㠹㔲㐶戱㔲愰㤲㔵愸づ戶慣ㅣ收㑢㠷挷㠵挸㕦㘰㜱慤ぢ攳㌰㔳搴㜴㔱㉢㡡㕡㐹搴っ㔱㈳愲㘶㡡摡慡愸㤵㐵捤ㄲ戵扢愲戶〶㜳㥡㐵㠹㐶挵㐶昱敥㈴挷扦晥收昳敢ㅦ愶㝥㉣㕤㝤晡㔹㍥㠱扣ㄶ攱㙣改㐵攲敦㤱㈱㐸㜸愶㥤敢㌲〱戳㈵㈷戸㡡ㅣ㘱㈵ㄵ敦㘹挱㌵挸㠶っ㉤戸扦㠴㤳昵㕣㥦㙣昸㌹摤搷愳捥戲㑥㠹敢慢㌰㈹挵㔷〵㉤㕣搹挷挷㥡慢㘳㡤ㅥ㜰㐸昲㘶ぢ㤷㌸ㅦ〸㌸〹攰㝡攱㐸㔰㉢㜲㉦㘷㥥搷㔹搹搷㡢㌶ㄹ改戸㜲搴ㅢ㔸搹㉤摦戲㔹ㅡ㔸捥㔱慦㕡㐱㡤敥ㄵㅦ㙥挸㘸ㄸ㜲ㅦ㔴ㅣ㝡昰ㅢ㌶戸慣敥㠳慦㤸㡡㐴ㄵ㠹〸㑢昰〵愵㐹㑢ㅣ㠰づ㠸㤸昳ㅣ摤㜲昷攸㜲ㄳ〷㠱改㡤㠶ㄵ攷愸扥づㅥ戹挵晡㙣㝡っ晦㥥つ㐹㠰㐸收㤴㌹㙤㡥㡦ㅢ㔳㘳晡㠴㉥愱ぢ㍣慦㐷昵挳㥡㠴㜳摢㜲つ㙦㥤扢搸〱〷晣㠷扢㑤愱㕥㈱㝣㈸㘱ㄶ㜴扡㑡挰㙤改㐲慥摦捣㝡㤴ㄲ㕢昷㠹挱〷㄰愱て户て戲㔹敡㌹㌸㍥㤸搱ㄹ搹㜲摦㤴ㄹ㙣㤴昱慡慥挱㡥昷㈶收㝤㘰㝤慣㤳戶挵愴㙢㔹ㅥ㈰㡤㌰㉥改㔰攷㌲㙥晣㌳ㅢ㔶㐰㍥搱㐱〶㔰昳㡡摢㔳㘷㈹㜹㝦㤳摡㈵搱っ㠴愹ㅡ㐱㝡搷㈹〳㔲㈰ㄷ㐰㤰挷㠸换挵㑢㌹换㔶㘹㡤搰㍣挱㈰㐷っ㝥搴㐳㐸㈲攰㡦㈵挲㔲㑢愸㝡㐰㔵攳㤵搶㔱昳捡㠶㑦挰㥢つ㤰ㄷ愲㡤㕦㉦愰㈷つ戴㑤〹昶〴挲搱戶攱㔹慦㔴㘵攸戵搴戳摢㈹㌳㐶㑤㠷㍤㡤敢㥥㐱㈲ㄱ㌱ㅣ㡡㠴㈲㔸㈰㡣㠶挳攰捡㘳ㅤ㡥捡㐳〶昲㘶慤搸摣㘲㌹〸捥ㄳ㍢㕡搴㙥㕥戸慥ㄷ㘴㙣挶㝦攱㐸扢慦愴㙦㠲昶㐰㑢㌶㐱㐷ㄲ㍢ㄱ愵㐵搰㉤慢挱㑤㝡攲㘹㜰愲ㄶ㥤愱摤攲散㔳摢ㅦ㠵戳摤戴㡣晦㜷戲㈸ㅥ㙣㥣晥㑡つ㌰㝢㕥㜷つ㥢搰㝦搷ㄷ㑡愴愲㘷慢㠷戰ㅡ㠰㉡ㄶ㤲㝥〷㜴摢㔶㤳㤸㈸〹ㅢ㐲㕤㕡户っ扦㉣㤷㠹戵㕡昶㘱っ昲㉢㐵㐱㌵㡦挲攷〲㝣扥〵愸ㅦ挰㈴㑢㍤㠲搵㔱愸㘲戱㔸㠰㥦㜲㑣㍤捥晢愱〸㈲㙢㉦㈱㌷攳〰〶戸搸㌵㑦㌷㘶昵ㄲ攴㘵搱㐶㔶愶㘴㍤愷〲搱㠹㈶㜱㘶ㄶ㙣ㄳ㙣扥㘶ㄹ㠴㉡㌸㤰㠷散㉦〲㐹ㄹ㤳戹㘷㌳〸㍢攱㤰㈴挵㤵㕥㝢㉤㌴㜹㡤㌴㌴搸㥡㕤㉥㜴昱晦攳挶戹㑢㜸戰㔸っ挳㡦㍡㠸搵〹愸㈴搴攴㜳㝢挳㝥㔸㌴攰攴换摥晡㍣愸㤲戰㈰改㘱㔹㙡昹㠷扢㠷㈱㡣敡捥㔱㍥㍥㐷〹〰㈰㉤〰づ昰㌳攲㡡㘳㍤㈹㝣搱㌱㙥㡣㉤㙥㤸㌲㔷㉣戲㡥攰㝤戲㥢〴㔹㕢戶捡㝣㡦㐷晤愱㙥㝡捥㕢昴晣㥣挵㉡戶㕥ㅦ改㐱づ㈸户换挴〵散愲〰㘱捦㥡攴㔵㉡挴攸㈱㘳摥慢搲ㄲ㔹挸扤〸攸〷㌷ㄵㄴ㠱〳㥦愰〸戲㈸㐰搹㥤攳〹攸ㄲ愱晢晤て攷㥥摣晢攸㤲っ㜰㉡㠰㠳㠰㡢㐸攸㡣扢〱㐸捣㑦晡摡挲昲㈱㑣扦慦挳㤳挵慡搸㈴愳㔳㌰㙣㡦㌲搵㘹㌶〳挳㙢㐹㠴〳㙦㜹ㄱ㤴つ㔱㈶㠸㉦改敤昱戵㐵㜰㙥㠳㘸捣㠸㘹㐲㝦㐷㈰攰攷㐶㜴摡攵㕤㐹㍦〳㈶㍥愷㈰昸捡㡣搶㌰愹搶㌴㐸㔲愱㠷㐵㤰㥥〰慢㥥昲㈱戴㐶㕣㝣㈶昱㔵戱㌵搷㕢㜷戹攴ㄲ挳㕣〷ㄹ慡搱㈸ㅥ㈳〶ㅦ㕥愶㥡㘶ㄳ㤲㄰扤㔳扤㜴ㄵ攴愴㥢敦戸〵〳挲㐳攳攱㤶挰㠷㕢㠱ㄲ晥㍡㔳㜸〷㔴搸攷摣昶攸㕡搱昳搶昰愵戰㡦昷㔸㤹㄰ㅦ㕦㔲㜱㈷㜸づ㘲ㅢ㙣㍦ㅣ㙥㝢㉤㌵昴㡥㐴捣㠸㜹戶㉣扦っ慤昰㉣㉤昱㥥昰ㄸ捥㡦慦慣㔳㈳㝦ちて㔶㠶㉦㝦昵㙢晣㡢㝢㐷敥て〸㡦ㅡ㠴挷昶攴攰㡤㉦㠷㜲て昲敦晥昶㑥晦搵慢ㄲ〶㤰ㅤ〵敦㈴㑣摣㙦㙥㘲㔷挱昲㙤ㄲ㌷〳搳挰戶㘲〲ㅡ㐱㘲㘵㐴捤㐲ㄹ㑥㥤敢㌳攷愸㘵搸㤶㑢搰㜴㈰㘵挵㔷攷㌵戲ち㐹搴戲㠷㉦㕣捦敤㌳ぢ㔴㜷ㄹ挶ㅡ户㔴㍦搰搶攳摥㈲㤹ㄹ换㘵戰つ挷㑢㙣敦㌷ㄱ捥攱收慡㡥㍢愷㔷搸㡢攰㑥晣㐷て㔰て㤴〰扣㐴㐱ㄴ〵㐵㔴㜶改ㄱ㈱昹㔵㘰搵晡㠶扥㌰㝣㤳挰㑦㈳㉥㘴㕡㈲挷㌶昱㉣敥ㄶ㐰ㅡ㘲摤捥搳㉡戴昴〴晦㈵愱㤱敦㠶㝢㠵敤捤扣㡦愷㌱慦挱ㅡ〱戳ち敥㈶慦㌷ㅡ搸㐹㘲㠴挶㠰㉤㥦㠲敡愵㙣㐶ぢ㉣戸改〸昲㘹ㄸ摥〷挳㉤挹㕤ㄲ〳㍡捦㕥摥㠰〶晦搱㐰攰㍢㘰て㔳㥣㘶㐹攲㑥攸戹敡㥢㔰昵㠵〵㥣㡦慥㈸愷戱㍦㘳摢挳㑤㘷㘲昲ㄹㅣ㙡晢㜱㐳ㅥ㠳愱愱扣攵㔴攱愱〴捦扢ㄹ挸改敤〵户㐶㤸〳㕥捡搲ㅢ㌶摢㄰㝥㘸㌸㐶敥搳㡦摦㥢㔸昹㈹昷㐱慤㍥晡攸晥挳㕦㠴敦ㅢ㠴捥㕦ㅡ㤲㑤〹㈵ㄴ敡慤㕥愰搰㤵捥愶㍡摦づ㔷攰㉤㔰㐷ㄵ㠴㈱㡦㤲戸愹㐷挴ぢ扢攳搵〴㘶扣㈹改㍢㤰晡㍦昰挱㉢㙤挷搵㤳㌰愲㑥㈲㙢慣㍡戱ㄵ㔳挱㔹㍣㐷㐷捡ㅡ㡦㈳㤲ㄶ㍥昹攲昲摦ㄳ㜷㘶攲晦〰戰ㅣ㜸㈲</t>
  </si>
  <si>
    <t>㜸〱敤㕣㝢㜸㕣㔵戵㥦㍤挹㥣捣㥥㈴捤㐰㕢捡㥢戴㔴㘹㙤〹㉤戴〵挱搲愴〹㘹㔲晡㐸㥢㔲摥㠴㐹收㑣㌳㜴ㅥ敤捣愴㑤〰摢㈲㈸ち㝥〲㈲㤷昷晢愵愸攵㈱てㄵ〵㔴㤴愷㠸㠸㈸㜲㤱昷ㅢㄱ㉦昷晡㈱ㄷ攴晥㝥敢㥣㤳㌹㜳收㑣㔲㉡晤㙥晦昰㈴戳㘶敤戵搷㕥㝢敦戵昶摥㘷慤扤捦㤹㠰ち〴〲ㅦ攳攲㌷慦㙡㈲扢㜷て攵ぢ㘶扡愹㌵㥢㑡㤹㝤㠵㘴㌶㤳㙦㙡挹攵㘲㐳㡢㤲昹㐲ㄵㄸ㡣㥥㈴昲昳愱㥥㝣昲㘴㌳摣戳捥捣攵挱ㄴち〴挲㘱ㅤ㐴㝥挴晥㐴㥤㠴㘶㈹㕤㑤〰慥㠰㌶〸㙡〸挲〴㥡㠰㠵㜴㉤㐱ㅤ㐰㕤㍤挰㡡搶昹㑢㝢㑦㐲ㄳ扡ぢ搹㥣㌹扤㜱愵㔵搱摣㤹㌳㥢昰㌷攳挰〳㥢㘶㑣㙦㙣ㅤ㐸ㄵ〶㜲收摣㡣㌹㔰挸挵㔲搳ㅢ扢〶㝡㔳挹扥挳捤愱ㄵ搹搵㘶㘶慥搹㍢攳㠰摥搸慣㠳㘶捥㥡㍤㍢昱昹捦ㅦ㔴㌷〶㤲㤷戴捥敦捡㤹㠹晣愷㈵戳㠱㌲㤷戶捥㙦㕡㘲ㄶ㍥㉤㤹㔱挸㠴挸戶㙣㍡㤶捣㝣㑡㐲㐳㌴挴散㌶戳㉦㐹㡢㤹㘶㉥㤹㔹搵㠴㘶㤷㈸ㅡ愹〳㥢㕡昲昹㠱昴ㅡㅡ扦搵㑣愵㤶㥢〹戱㔴扡㉤㕦攸㡡攵搲昹扡㌴昵㘷收捣㑣㥦㤹ㅦ㤳㍥㙣戰捦㑣搹㡣昹㜰㝡㘵㉣户㈴㤶㌶慢㠹㌴愴㉤ㅢ㜶挶捤㑣㈱㔹ㄸ慡㑦ㅦ㤱㌷㤷挷㌲慢㑣戲㠴搲ぢ〶㤲㜱㔵㕤㡤晦㐰搵㍥㝥㉤ㄳ㐳愱㍤改搶晥㔸慥㈰㈹㥡㜰愶ㅦ慦㙢戸㐸㉦㑡摡挵㈱搵攸㈹㐵㥢㜵㈷搳㠷㥢戹㡣㤹㘲㈵戴攴㌴て㤳㈸挸戲挳戰愶㥣敥搰㑡慡搶㥥㌱散ぢ㙢㌱㜶〰搸ㅤ㡡㌲ぢ搹改㡢戲㝤㌱敡㜱敥捣ㄹ搳扢晢㘳㙢捣戹㌳㥢㘶敢ㅤ挱愱挷㤲㜷ㅣ挰昸㡥㙣摡捣つ㘴ㅡ㤷㥢ㄸ捣㤹挶昶㔸ㅦ㠶扣ㅥ㑦愶㥤〰㔴昵ㅢ㤸愵敥㙡㌸㔳㠲㍤戱㘰㑦㙦戰愷㉦搸ㄳて昶㤸挱㥥㐴戰㘷㔵戰愷㍦搸㤳っ昶㥣ㄴ散㔹つㅥ攷ち搷搴〴敤㙢㜰昱昷㙦扤攱㤲扤㤷㝣慢㘹攲㠳㌷慥戹昹ㅣ挵㠹㈹昳㝡㘷㈰㍢戶ㅤ㙤收㤷㘴愷㜷攵戲扤㜳㘷㌴捤㤹㌳攷㐰扤ぢ攸㝡㔷〰㘳㌷㠰晡つ敤戱㘴㙡晡㠶昹㌹㌳戶㝡慡摥㥤㤹㝢〰㈸昵㈲ㅡ挹㠶戶摣㜷搶挴㡥㕢敦㕢昸㥤㡤㙦ㅤ㜰敥昹昷㥤慢㌸敢愵㠶扤㠰㑣㕥㤴㕤戵㈴㥢㑢㘳戲㉥㌶㘳㤹戹戳愶㜷ㄷ攲㙤收㍡㈰㐵㕤改㐶㜰敡㠹〰挶㈴㠰㜱㌰〹挶㡦㐷㍦㝢㤳㘷㌲㠰㔲捦搸㔵昷搷㑦㙡㍦攸㠱挹㡢㝦㌰敥攳敢㤷晣昲戵㘶挵戵㐶慡晥㉣㤰㠶搲捥捤搲晢㔰挲ㄴ〰㘳㉡㠱昴㙣慡晥ㅣ愹搳〰㤴㝡搲㤶㍢㈷昷搶㕢㉤戵㤷㉥㍤㉦戳㜱攰㤲〹㡦扣愴戸㝣㠹摣㝤㠱㜸扢㌴搳改搲晥挵㉥捤搰㑤ㄴ扢ㅦ㠰㌱〳㘰慣攸捦搳愳㤹㘴搹ㅦ㐰愹㕦摢㌵摦晦挸ㄷ攲㍢扣昷㕥昳攵㠱つ㥢搶慤敦㍥㈱挴㤹㜸㠰摦㄰昵㡥晥㜶慣㥡㝤戱㝣挱㥥㤸㙣昱愷㍢㙦㐷㥦戶敤戹扥㙤㍦㙤㔱挹愷㌲㙤昵㉣㙡㝦㌶㠰㌱㠷挰㥡㡣晡㐰㔲て〲㔰敡〱摢㈶捦愶㘶敤扥散敥㍤摢慥敦㍥收戵愳挶㉤㕣愸㜸ぢ㤳ㄵ昲㘰㌲ㅦ〲㘰㝣㠱愴慥㈹昶㉣㤹㑢晡愱〰㑡晤捣ㄶ㜲摦㘵㜷扣㜲搴㔱捦㌵㕦搴㌱愱㘶昹〵换摦㔱扣〵㡡㤰㘶㌲户〰ㄸ昳〱㈲㕤㔳散攵㘱慡㙥㘵㑥ㅢ㠰㔲㜷摢㘲㜶摢搴㔴搵搳昵摡攱㌷㥤㌶㝥捤㜹て扣昷㠶攲搲㈰㘲摡挹扣〰挰攸㈰搶㌵挵㥡㐴㔳㜵㈷㤳ぢ〱㤴扡挳㤶㜲挳戵搷ㅣ㝡昴昳㘳㕡扦㝡摤㜱㈷㉣扢攵㡢㑦㈸摥㠵㘵㝣㉦〲攲㤹㌷戳昵㘲㑡㔸〲㘰㉣〵愸改㥡挲㈵㘱慡敥㈲㜹ㄹ㠰㔲㥢㙤挱搷㙥摣㕣晦昰㍤㔷㜷㝣㌷昳攷㜹㘷扣㝤㡤㔹搷㡤散㘵昶㠲搹㤶㡢慤挷㉤愸㜸㜷摢扦㘹〶晦㐶扦慤攳慥㥥㤸㥤㌸㌰㌱㜳㘶㝣昶㡣搸〱戱㄰ㄷ搴㉤扤㝦㜰搱慥㑢ㅣ㤹捣挴戳敢攵㠶戲晢晣㔸摥㉣づ搴㘹㜶摥晣散㐰㈶㥥摦捤㍦戳扢㄰㉢㤸扢㝡昳㡡㐲捡㡡㜵攳㜶㙢收愵扥㍤扤挵㔶挶㔲〳㘶换㘰搲捡摥挳㤳㡤㥢㙤戶户㜲㙥㝢捥㕣㍢㥣㕢搶愲ㄶ戸㜰敢㐴㜶㔹㉦慤㉣慢㕤㡤慤晤搹扣㤹㤱收㑤㑢㜷㈵晢㔶㥢戹㙥㤳づ愰ㄹ㤷慥㡥㘷㤶㝤挷㥦戶㌴㠳㡥攲ㅥㅥ㥦攴愶㈶づㅢ㉣㤸㤹戸ㄹ㐷㝢搷㤸戹挲搰㡡㔸㙦捡摣愹㠴挵慡ㄳㄹ扢㤴㤰摢戳㝤〳昹搶㙣愶㤰换愶㑡㜳㕡攲敢㘲昰㌲攲㡢戳㜱ㄳ㑥㐲㌵慦㠰ち㔴㔵㈹ㄵ昸㥣摦㌲㐸戹昹㈶㌱㠴换挴昴ㄹ㜶㉥ㅤ㜶㑤换搱㍢昴㈲㘵㜲㑣〶㈷㡦㈲㑣攴㔲捣搴捡㡣慥㍥搱㕢㈶㌷㘷㕤㤹扢攵㙡攳戰攵戶㉤㜳㌰㌸搶敥晤㘱敢㜰㈷敤㠸㘵攲㈹㌳㌷愲慦慦搸㈲扤〲㈰昴㕤捣收㡡摡愳晦愰〶搵㔰㘸㝤㌲㕥攸㌷晡捤攴慡晥〲㘸㠸〷挲㘱慡㤶㉥っ㍤㠴㥦㈰㈰㜸㡥㈱㠶㕥㐹㜰㈴挱㔱〰㤱㐸挰㌸ㅡ摦〱㈳愲㡦攱搷戱〰㌵ぢ捣㡣〹㡦㍥愲㐲昴㤳㍥戹扦挷攸㐳㡢㝦㠹㘰㈰ㅦ㑡攳㜶㤸慦慡昲敢㜱㐷㉣摦㕦攰㔰ㅤ㌱㤳㥥㥤㍥㡥攰㜸㠰㄰㥤戳㉤㜲㈷慢改㌵搷愷摢捣㐴っ戱㡡捣㜴ㄵぢ愵㉤昷户捤捣昷㘹晡挹㥤㤸㌷㠳〶㌰㉣〴㜵㘹捥〴㜳戰搰ㄶ㉢挴㙡搲㜴㈴㌳〵つ愶㘹㔲捡挲㔸戲㕥㘸㑥改㠸㥤㠲㠴愸愰㉥㈹戵㐲戰㈴㘱ㄲ㘱敥〴慡㙣㌸㜲㈷搰㜶摥㕣つ敦愰㉦昵㥣攱搰挷㘱慦ㄵ㐳㙢捣㍣搹挳挶㠸慡昴㑥㌵ち㕢摡搷㝢㐴㈱㤹捡㌷愱愵ぢ㜲搹㠱㌵㥦愶ㅣ捡搲㈷〰㌸㔷攸㙡㡣攸㉤敦ㄳ〷㙤捤㍡摡愶愷㈷㄰愶㌴ㄹ挶昴摤㌵㐷㉥㠴㝤㡣㉦戹㜴㉦扥㈲㝡㠴扣㄰㈷挴㈷㠹㌲攸㍦搷愵愱愱ㄵ㌹㔳攲愶戰㈴愰敤晡昴㤱搹摣敡摥㙣㜶㌵挷搳ㄸ㐹攵晢㑤戳挰㔸愴搶㡥扤㈴挶㔲慡慡慡㈴㠲㜰〵㉤扣㈱ㅡ〹㠰晡㤶㔴慡搱㤱㤸㌷㔶㠱㔴㠵愸挸攸〷戲㈷〲愵㠱ㄴ㘲㤹捣慡ㄶ㉣晤愹捥捣㍡㌳㥦挶挸捣㌷つ愶昲㠳敡㐲攸㠰摥晦㤴挹晦愳慥㕦搹搸㝣敦换戵㍦㍥㜹攷㔳㜶㔲晦㘱㘷㤴〵ㅥ㡣㉢㈴㄰㘲愴愲扥〵㌶慥㌳挰㑢㉦㥤㐶㕡㘷〸戲〰㔸㉤㐴攷㔸㉣搶㕡㐹挵搸㠴㡢㠴捥ㄱ攴〱ㄴ挳ㄲ㠹㥦㘴㈵㐲㠲㤷㍡ㅢ昲㘹㜹戱ㅥ㠳㤹㜲敢つ㠲ㅡ搱㈳攴㈹㉥㘵戴愰愶挶㌴㜵愴愹ㅦ㜵ㅡ〴晢㉡㘰㤳㥤㔱ㄶㄷ㌵愲㤸㈸攰㌴㤶摦〰㌶㉡㠰捤摥ㅢ慢㔷㜱戹㍣ㅤㄴ㝤〶挱㤷〱戸㕣㝥〵摦㘳㘰ㄹ㝡〶戱摥㘴ち㤱㌵昴㜱㈶愸挶㔷挹㈲户扦㐶捥挷㠸㔲ㄳ㐱ㄱ昵㝣つ㠸㍥ぢ㐰敤つ㈰敡㌹ㅢ㠸㜳愹〲㙡ㅦ㔶捦㈴㤰换搵㜳づ愸ㄱ㍤㐲㥥㘲㐰收愷㥥㤳㙣㉤㤴㡤㡦愴㥤㔱ㄶ扢敤〳㐹愲㥥㡢㠰愸㔵㘰昳ㅦㅦ㤷㈰㕢㕦㑡㜰ㄹ㠰㙢㝣㕣㘱㈵搵ㄴ㝣㡢〲慥㈴搳㔵〰㡡㌱㥥㈸攰㙡㈰捥愵㑥㜰㉢㠰㈱㘱戹〲慥〷㌵愲㐷挸㔳㡣ㅣ晤ㄴ戰愲㤲〲扡敤㡣戲㈰戳〹㤲㐴〱㥢㠱愸㘵戶〲扡㜵㈰㜰㜶挹昸戸〵搹晡㔶㠲摢〰㕣ち戸摤㑡慡晤昰㉤ち戸㠳㑣㜷〲㈸㠶㥡愲㠰扢㠰㌸㤷敡㜰㉢㘰〶挸攵ち戸ㅢ搴㠸ㅥ㈱㑦敤てづ㍦〵ㅣ㕡㐹〱㜳敤㡣戲㔸㜷ㄶ㈴㡤攰搵㤷㠴㤷㕣㜰㑢扣晡扡㐴㝢㌲㔵㌰㜳攲㙣㌵㈴昰㘵㌹㘲㤲慥愷戳㥡挳㍥㡢愴挶㈵㕡攱慦㘲愳慤㌰㔴昴攰换晣㘵换㥤晣㜷㔴戰摤㐵〵ㄲㄳ㤴㐴〶㈳㜸摤ㄸ㌴㥥戸㘰㘴㘶搷㈰愲㐳散㝢摦㤶㐱搴〴挹愵㠳㡣晣㕥㈷㐳㜶ㄳ㠷昹摤㠳㤰摣㌳㉡㐷ぢㅣ散攵㠳㤴㠵㉡㝡收摤挸晣㜷㕣攳㍤挳戰攲㥡晢愱ㅢ晤㑢㠲㕦ㄱ㍣㐰昰㈰㠰㍡搰㕥㘶扦㠱㈵戶ㄶ㥦㑢昰㔹㉦づ挳挳攴㜹㠴攰㔱〰搷㌲晢ㄸ㤲挶㙦〰㡡㐱㡢㥡㡤愴㉣戹㡦〳搱扦〵愸㝢〲㘰㐹㠷㤹㐲㙣晣㘹ㅤ㍤㠴戸㍢㌵戲〷㡦㜱挳㝢挸㑥改敥愱㑣㕦㝦㉥㥢挱愹つ〳㡢㤶㍥散摤攷㔵捣㐸㉦捡戶づㄴ㡣㜴㐷ㄲ㕦㜵改攵收ㅡ㌳㔶㘸挵摥〷愲㤶㐵搸㍦㤴㤸愴㌳㍥昸晦ㄹ戳〴ㄸ㘴㘲㕢愹ㄸ戶㈸敦慣戵愲〷㕢扤㑤㙤㔹㥣〳㤹㜲㙥㐵戵ㅢ〶㘲搱敤㌰㈸〹攸摦愱㜵㔷晥敤愶㐳㍥㜳昹捤ㅦ摢摦ㅢ㌱〲攵搲㜳㤰㔹㝥〷㝥ち搴挸㐸㜹㡡摢㤵挳㜷㘰攳ㄹ愴慡㌰っ㉣㌷㜵㙦㠸昶㜵㔳㈷搹ㄹ㘵扢㥢摣搴攴㥤㔸㍦㐷昰㍣挱ぢ〴㉦ㄲ扣〴愰㜶㐷㔱晡㘶ㄷㄸ㕥搷攴ㄵ昲扣㑡昰ㅡ㠰㌳㘷慡㈳晡つ㈴㡤㌷〱ㅡ㥣㝤敡㐶㙢㔹㠶挳㝡〸挸㌲㜷摥〲愲摦〶㔰摣㐰攵㔸て攸扦〰㔴㔴ㄸ㜷㕤换ㄵ昶㉥愸ㄱ㍤㐲㥥攲搶散戰挲㌴ㄵ㘶㈹㑢㔷㔲㔶搸捥㈸摢挵㙤㐶㔹㔱搶㍦㈸攴〳㠲晦㈵昸㤰攰㈳〰ㄵ戴㤵㜵〶ㄶ㤶扤㐰㈸晡昹㡣㝤㌴㐳㑢捤㤱敥㔲㔶ㄵ㘹㔴ㄶ㤴搳㠲㉦㔱㑥㠸㐴〳㐰戵㠲㘴㈹愷〶挹㡡捡㤹㑦昱㘵攱㙡〴㐵㈲㝡㠴㍣搵㠶㜲㝥捡昹敢㍦㉢㡣愴㜷散㡣戲扤改㜶㐸ㄲ攵㡣㘵摢挷ㄱ㡣㈷搸㠹㘰〲㠰㝡ㅤ㐵㌹㤲づ慢ち〴晥〱㐲㔱㌹扢㤰㘷㔷㠲摤〰㕣捡搹㠳㌴㕢㌹ぢ㔰㠱㈸㘷㉦ㄲㅢ〱㔴㈷㐸㤶㜲㈶㈲㔹㔱㌹ㅤ㘰㉢㔷捥㘴ㄴ㠹攸ㄱ昲搴㐲㤴昳㔳捥敦㉢㈹攷㐹㍢愳㙣换㥤㥢敡㕣愹昵扥㙣昶ㄳ戶㈲㐰㈸扤昴㝥挸搶㌳〸㘶戲㜵挵㜰昸〰㉢愹㤶愰㠰㈸㘱ㄶ㤹㘶〳愸㉥㤰挴摢㥦㠳㤴㜳愹㠷㔰挷㜰扣户ㄴ攴㜲〵ㅣ㑣㤹㝡㠴㍣戵っ攵㡡ち㔸㐵㈹晤〰敡摥㑡ち戸挷捥昰ㅥつ㠴㔶愰搸㈷搸搲慤㘵㔵㠹㤵㐹㜳㍤攳摣㌱〹ㅣ㉣户づ攴ぢ㔹搹㈴慢㑦戴㘵㤷㘴ぢ㙤挹晣㥡㔴㙣㘸㙣挲㐶㡥散㌷㌳搸捥捥㘱㔷摢㐳换慥㔹㘳挶㜵愲㍢㍢㤰敢㌳㍢摢戶㠷敤㙥昴て㝡㤴㥤敥愰挲戵㜵㍢戸搸㈸㔷ㄸ㈵扡㤵㤶㡣〴㐲㉢㈱搴扢〱攷㜲㑡㡢昱㑦ㄴ㡣つ㐵慤慥㐸ㄶ㔲㘶㙤㐲昲〵て㈷愰㐹㥣ㄳ挴㙢ㄲ㉢晡戱㌱搵㔶㥦㔸㤰㑢挶㔳挹㡣㐹㠳㈰愶攲㠹晤㈲㜳ㄵ捥〴扡戲昹㈴㑦挱敢ㄳ㉢㜲戱㑣㝥つ户㌴晢㠶㜶㉣㐹㠹㥦ㄱ㑡捣㑦㘶昲愸㐶㉣㐹扣㈱搱摤㥦㕤㡦愷㔱〶搲㤹〵戱㌵昹敤挲㌲挵㔹㈴收㔱㐱ㄵっ慡㜰㌰扣㤵㌶ちㄸ㙤㤰㘸攰㄰〶ㅡ愳搵〳晢攳㔳㑤〰㥢搱㙡㐷〲ㅢ㈱㤴㘰㐰㘱ㅦ捥昰攰㠱捤㉢㌹敢昵摤昷ㅥ㝥慡㠷㐱㠴㍥っ㠵敡摡〱ㄶ㉥㌸愲戳㜸㈴昷㉦㍤㙤ㄳ攲昶扥搷㔱昳づ戶攱ㄳ㄰㉥㔰㘳慣㔱㐳ㅡ〷ㄱ㈶㈴㡣捦㤴㜷㈴㐶ㄲ挲挳㐱㌹愶㠸戶㘳攳扣㉥戱㈸搶㙢愶攰㔶愴㘳㠵㌱㔶㠲㘱ㄵ㥥㌸挸摢㜹慤搹㜴㍡挶㔱㐶㝤㜷昷挵㔲㘶㌸搱㌲㔰挸㉥㑥㘶㜴〲㐰㠶愲㑤㡡つ㠲ㄴㅢㄴ㔲㕤㘲㌹捦〴〵愷慣散慡㔸㉥㔹攸㑦㈷晢挲㑣昰摣㙥扢ㄸ㥥㔸㌶挴㘱㠶㐲㜹㌹㑢㠸㌷㔰戰㕣㘶㤸扢〹慥ㄷ㔵㐷昳㘳㄰〷㤵㠱㍦戵㤵㐷㐶㜰搳攵㍥愲㍢㈰㉤〴㈷〷〴㘰扣摥㜵ㅥ㌵㝢㜷㈳㈸㌲戲搵㌱愰㌳㕢㜷〲ㄲ攱愷晡㌸㠰ㄱ捦㄰㙡挰㄰㔹㤴㡤挵慤㠷㘵㙡散愷挳挲㌰㉤㔷㤷㕣㤴愷㍡慤㌸㌴挴ㄶ改扡㘴摣捣㠵㐹攸㐶昰㔳捤昳㈰挳戲㈱㜵ㄳ〸㠵㙡挳㝥㜵㜵㍡戲㈶摢㝢攵敥㐷攲㍡换攴扦扤散愰㜹㘸ㄴ扡㈵㜷愶㠵攸㠷㍥㥣㝤攲㜹ㄱ晢攳㘱㔸㐴㠶挵〰㈱㥥㑣㜸㙤㔳㝡挰㠲㘳ㄸ散晡〵慡攵戹㉡ㅥ晤㠴㜱㑣㈲㘷㐶㈱改㐸慤敢慣挷戰㡥㜹挲捥挳㕡〶ㅥ㍢捡㤹昱㠸戵愴㌲昴愳㌹㠲挱㙡㤸摡昰敥慥㤵㔵ぢ㘱改㙥㔳づ㠱㔴〳㥡㘰㉣㐱攱㍤㌸㔹㈰扦挷晦挱㈵慦㡦㠹扢㑦ㄷ㑡挱㝢敤〵㜴㔴挱づ搹扡㕡㠶㕣扤ㅣ㐰慤〶㤱㝥㠰㡣ㄹづ㤰㐸㐰㜱晦㥦㜷慤㠰搱つ㤶戱㜸㐰㘹摦㈵搹㐶摣搱ぢ戹㘴敦〰㙦㉢捣昴㉥㤹㡡㔴㉥㥢㝡〵〵㘷㠱㜱㌵ㅡㅥ㥤㉢㐱ㅤ㝤㜴慥㘵〹㝣昴㤱ㄴ㘲㈷㔴づ㠸搳つ愰㑥㌷㡥〲㠳㍥㥡㡣㜹㝦㠶㘳挸㜰㉣ㄹ戸捡搳散挶㜱㐸㡤㜷搴㔹晡㘸㤵㡦ㅡ㑦〰㌷搴㌸攸ㄲㅦ㈱挵ㅡ㜲㍤ㄴ㝦㈲挵㥦〶㈲搵攸摣晣㘳㈰㔲㤵愷㠳㘶愹戲ㄷ㤴ㄱ㙥㌸敡っ㜰㡡昶晡㈸㡦攷づ㈵摡㌳㐱ㅤ㕤㝢㘷愲ㄸㄸ攱愶㔱㠸㥤㔰㕦〳攲愳扤㔵㘰搰晤㘴㍣换㥦㈱㐹㠶㤳挸㜰㌶ㄸ㐴㝢慢㤱摡摤搱ㅥㄶ昹昲㠷挴㝣㤴㤸㐶㈱㈸昱ㅣ㔷㉤㘱㔲㉣㈵㘶㔸㑢㤶戵㕣〴愲㜷㉣昲慣挱㔲攰ㅡ戰㙣昱㔸扣ㄴ挵㐴㥢㙢㈹昸㌲愴㑡戴㤹〷㜵㜴㙤㕥㠱㘲㘰っ㘸摥摦㠹挸攷㑡㈰㍥摡ㅣ㐰愶㕥㐷挶慢晣ㄹ戸愷愵〷挹㜰㌵ㄸ㐴㥢㐳㐸㡤㜱戴㘹㍦っ攷愳扦㔳挰〶晤昱㈴挴愹㤸㉢㥥慤扦㔳㤱慢扦〸愰㌶㠳攸ㅥ㠴ㅢ㐰攴㈰扣〵㜴㑢㠷扣ぢ㡣㌴〸㙦〵愷愸㙤ㄳ攵摤㠶㔴㠹摡扥〴敡攸㙡扢ㅤ挵挰ㄸ搰愷㔳㠸㥤㔰㜷〰㜱㕡て搴㘹晤ㄹ㘰搰㕦㈶攳㥤晥っ㕦㈱挳㤹㘴戸ぢっ愲戶慦㈲戵㥢愳㌶扦挷晡㝣㜴㜸ㄶ捡㐰㠷㜷扢㉡㜱㡤挱戳㔹挹搷〱㐲昷㠳㘱〴〷ち扢㍡㥥捤㙣㈳㜱㐴㈶㔹㠰㙦挳〶戵㈷ぢ㔸愵敢ㄲ〰㐰㘵搷㜹㔷昱㜹㕣㠵愶つ㠷㔰㝢㤵㘷㤵挴㔴㝢㤶攷扢㠳慣挹㍥搹㔶昸攵㡡扡㐶㘳㤲㌰捣愷㡤摢㔳㕣愶慣摤㐸㍢㌴㔳㥦愹扣㘷敦搲㍢㝤散㝦㈱㡡ㄳ㡦㉡愰扦㠱㌱㔱㠵㡦挲㉤昵ㅣ㝣㌳㌴攰㈶昶挸㐳挴㜵㠴㈱ㄳ㤵㐱㥤㐵慢户捦挸㍡㌳㜹昸㐸ㄱ㍢〵て㜸㡣㡤㉥ㅤ㈸㤴攴挴〶挷摡㌹㜸㔴㘰㘹〶㌷攱扥㔸㉥扥㥤㌸扤㔰㠴ㄵ㡥㠹晦扡㜵攱㜲㈰㜰捡戸捤ぢ㕥㌸昹㡣㜹㔰㉦慦捥㘶㙣㠰㥣㙢敢㥡㘷〵㥦攴〴㠸ㅥ㔳㍤搵㍤㝣㌰ㄴ㘶㡡て㍥㐷㠸㔸㡦㍥换摥㐵㤷㠹㡤〷㍣㈳㥦㌲挷㑡㠱攱愴㌸㜸㍡搱搲㥢㐷っ㕣㘰戴㘳㘳㌲搱㜵㘲戹挹愷㌲搶㤹〸㑥㙣慣慢慦㠰昳捥㘱〱㝣㝥㙦晢戱㄰㌴㔲㙤㕢㐹㠹㥤㡣ㄱ〶㙦㘹㈷㌸㠷戶搲慡戰㕦㐲慥㜷收愹㑢㉥收昵㥤㜹〱〷戱晣捣搰〳㄰㍦㐲㡣㡤戵搶㝤㕣挷㤹㌴搶㌹㐵戶㔶㌸㔹扣敡ㅣㅡ〳昱㝡敥㤱攴昸捣っ㥦挲㙥攰搴㐹㈱㔲㈹㈴ㄱ㜳愶㠶挶㈴㍡㌳㝤愹㠱戸㈹〱慢戳㘶㑢摣扡㕤搸慢㥡㔳挰戲搵〸㝡戱㤵搲㠹㤷㠲㥣㠷ㅥ户㝡戳㉡愰捦㐳㥤戲搸㐱㐶㐴㥦㙦捦扢〷搱㤰㑦㝣㌶㑡捦㜸挷攲挹扥扣㜵㠲愵慤㡣挴㌵㡤〷㕤挳挷慢㌲攳㕣㙣㡢戲㜸㌳〱ㅢ㕤㉥㔲㐷搲㈲㙤ㄷ㜶㐲㍦㉤㌳ㄹ〶挲昶慤㥣㈱ㄴ㠲〰㕤扥〲敦㙥戴扦ㄱ搱㕡㐱搸挳㈰㔸㑥摢户㘰㤳㘱愷㑤㔵㤵挵㕤㡦㠰㔳㥣戶ぢ挰愸㜸㔴㙡㌹㙤㤶㔹昵㠵愴㔲㍡戶ㄹ昸挵换㐶㍡㥢㠱㔸搵㍤㘶㔳昵㐵㈰㌱㕢㍥㡦〳昱㜱摡㉥㐶愶扥㠴㡣㍣㘷昵㘱戸㤴っ㤷〱㠴㝥〷〶敦㝡㔳昱攴㄰㘷㄰㠱㔰㥡ㄱ㜳㌸捤㥤〳捣㔶〳捦㘶攲㘴ㄴ扢て㐶㙤昸〹攴敢换㈱昶搷㡦㍥捡〳慡㠰㝡ち挰愹摦攵捦㕤挱晡慦〴㔰捦㠱㠱㍥㥤㝤㍦扦ㅡ㌴㐴愴㜲㍦扦〶㌸摤攳攷㐱攲㍤摤戹㕣㥢㈶戸ㄳ㕤㙢㜳扤㠰㙣摥㡤愸㤸搱㔶㌶昵㈲昸戸扡〵昴㜵㘰㉦㑥慦ㅢ㙣㘱㉦㈱㡢㔳捣扡㉡て㠲㔷挰㈰㠳㐰づ搳愴㙥敥㔱〶〹㙣挳扤ち㑣慣晦㙤挸㔶慦㈱㔵㘲晤㥢㐰ㅤ摤㘵㝦〳挵挰ㄸ搰摦愵㄰㍢愱摥〲攲㈸ㄷ㈸㉡攴ㅡ慣扦〷〶晤㝤㌲昲愴搰㠷㘱㌳ㄹ㙥㈶〳捦づ㌹〲昴㉤㐸つㅢ敤㕤㔷㌱㔷㌴㝤㉢㡢摤挶㘲晦〰㠳换㘸户㠳收ㄸ敤づ攰㌴ㅡて晡㉡ㅢ敤㑥㥢㡢㈷㠱㕢㙣戴て挱㙣ㄹ敤㉥ㄴ㉦ㅡ敤㐷戶㌰ㅥ㈶㙥㠹搱㌸愵㉤愳昱㤰て㉤户戶㑡摣㐶㈳㑤㡣㜶㌷㄰搹慤㉢㌱摡㑦㐱ㅤ摤㘸攲㤷㐲扥扥㠷㐲慣㡡〲㉡〴捣挷㈶昷㠲慣敦㈳愳攱捦昰㌳㌲晣㥣っ㍣搳ㄴ愳晤〲挸戰搱㈲㐸㌸㜲㕤㐶扢ㅦ㘴晤㑢〰㌵ㄶ挰㘵戴〷㤰㜴㡣昶㈰㜰ㅡ㙤ㅣ扥㉢ㅢ敤㈱㥢㙢㍣扥户搸㘸㍢㠱搹㌲摡挳挰㡡㐶㝢搴ㄶ㌶〱摦㕢㘲戴㕤挰㘷ㄹ慤〳敤㐶换换㡤挶戳㔰㌱摡㘳㐰搴㙥〰㈵㐶㝢ㅣ㠴搱㡤挶挳㔳晣攳〹ㄵㅢ㘱㐲敤〵攸㈸㤷戵摢㌳敤〹㤰昵敦挸搸攸捦昰㈴ㄹ㝥㑦㠶㠹〰㘲戴愷㠰っㅢ㙤㌲ㄲ㡥㕣㤷搱晥〰戲晥㈳㠰攲搱愷㜷换㠵攷㥤愲ち攳㘹㘰㕢扣攵㌲〳捣愲㥥㍦〱㔱㌳〱㉣昵搸㥢搳晦〹挲攸敡㌹㠰㘵愱〰晤慣㡤㌰愱㘶〱㍡摤㐰摡㔱捦㥦㐱搶捦㤱㜱戶㍦挳昳㘴㜸㠱っ㜳〰㘴敦攰㐵㈰つ捥摥㠱昳ㅥ㤵捦㝥挱换攰挳㝥挱挱昸㜲㙡收攲㘷ㅢ收ㄵ㤰昵慢〰慡㤵〰ㄹ晡㌵ㅢ㘱㐲ㅤ收㔰㕦〷挲ㅤ㜹㝥㐲ㅤ㐸㜸户㥤换㡥〴慡挱㠹戸㄰㠷〳摤㠵愱ㄴづ㘴㠸㜲ㅢ摡挲㜸㕢戴戲戱㌹㥥捤㔵㈳㌶昶㍥㡥㌶㕣戶ㅢ愲㙡挷㜹㕥挲㤱㘲捣㘹㐷㙢㐲ㄳ㜰㌶㕣戱㍣ㄸ㕣㑦攱戳っ㉦攳㑤搰挷㉤㑥昶攵戲昹㙣愲搰搸㡤昳挵㐶扥搴㤴㠰换搸ㄲㅡて㠹扥㜵戲㘳搵ㄹ扥㠴扣㡥て昶㐷㔶㘷戲敢㌳搲㥡㔰㥥敦㜶戱㌶㕤㔳挳㙡㌸㔴攵摡ㅢ扡㡤昲㥣㠲㠵昵摢㐰敡慢愲ぢ挹㠹㉢捡捤㝥㐱ㄶ㌹〸㜷昷㜹㠵扡㠰㙣改㔶㍢㘵慢㕥搵愷攲捡慣慥愹㈹摢㕦㈸摢愲攷㐱㤹扣㜶㘱ㄸ㡣㌷㐳㘳搱㘵敦愶㠴㝦㈱㌶慦昴扤㠶㄰㈸晡ㅤ搰昵㕦〱㈲搱㘵㠰㜴㠳㡣㜷㠱散搰㍡扦愷昴㜵㙥攳㙦㈰搷㠱㉣㉥昳㜲扣㜹㘵晣ㄷ㈸㘳㐰㜱ㅤ㐹㐶戹戵㑦㈹晡㍤㈰昲摥戳扣〱慤㔶㈰㠹晦㠰晥扢㡤㤰㐹慤㐴㠲㘳㔳㘹㜴㠴㈳〲挴㠰昱㍥㈸ㄵ捤慣㙡挰㐶㔳㤷㥡敡㐸㤴ㄱ㔳㝤〰〴愶㍡ち㕦扣愲㐷㍢挸㌱づ㜲慣㡤愸ㄳ㠰搰㕣㉡〴㜱㔴攵〴ㄴ搰ㅦ㠲愲㍦〲㠸㐴㝢〰㐵㈵晦〴攲愳㤲㡦㐱㉥㔵〹愷㥢㔷㈵㈷摡㔲戴㐲愶扣㕤㉤敦㔹慢ㄸ攸昸挷敦㈵㠰㑥㐴㍥㝤づ㤵㑢ㄶ晥攵愳㌸㐶㐵㔱ㅦ㝣㔴㔴㤴收㝣攰搰㔷敦㠳㕡慥㤳〴戲㐵㈷晣戱〶攸㘴㤵戰㐳㈷晤づ挲㝤㜶㕥搱㤳㙣㐴㜱挷㕣㜴昲㜷㠸愴㑥㐴〰㥦㡥搴㜵〰㤱㘸〶っ㘲㘰づㄳ捤㐱愱㌹づ愲㔹㠷捥ㅦ㠳搰ㄳ㈱㔴㌷〲愸戵愰攳ㅦ㘳〱㜴㈲㘲昸㍣㌰改捦摢敥晥搰昰搲㥦㌷㝤晢㔳㐰戶㌴㘷〲㐴愱㍦〳挲㡥扡搷㌹挸㝡〷ㄹ戴ㄱ㜵ち㄰改捦敢㜶㝦挴挶扢戰㡤扢〲㐴愲摣挴㤶晥搰挶㥡ㄶ搵㔴㜹昴㡢づ㝤㑦昲㑥㘱て昶〱㔰ㅢ㐰挷㍦扡〸㍡ㄱ昹㙣㜲愸㤳㐰挵扦㘵戵㉦㠱㉡扤㝣搶摤换㘱慢㍤攳摢换搳㔱㐸㝡昹㔹挸㐱㉦捦㘰〵戸愲㕦㜶㤰慦㌸挸㤹㌶愲捥〲㈲扤㝣摡敥愵〸㤸〲〱㝡㉡㐰㈴捡㙤㘶㍦慢㝤摤愱敦㑢摥晤㔰㡤扣扣ㅥ晡〶攸摥㠵挵㜵㥡敦摡敤慣㘱搳㕣㕢搰戲㐴敤㤰㔸㌶㄰攳慢㉡㑢戱て㔲㈰㘹㝢㠸㥥慢慤摤愸㔱㔷㘷改挲戱挷㜳㠵昵敡愰㜴㜱戵晢㈶㉢昲搶挵攲㤱搰攳戰搸㤶搵〲㤳㜸㤶㜰㕡㌴愲㘷搲挲昰㜱捦〱〳㜹昴晥㈰㄰㤱捦戹づ昵〰㔰㥤㉢㜴ㅥ愸㕢扥搱㐳㐱㘳㜱挳戴㝦㈵㠶て㍦㑣㑢㘱捦㙢ぢ㥥㌵㤹挵戶㥣敦搷〶㜵㠱㐳㥤㘳户㤷ち㔷ㄷ㠲㉡㜳收㈱搷㥣㌱づ〲㑢攵㕢挲〳扥ㄳ改㈲㐸㤲㜹㜰㌰ち㘳㈲㕤㡣㌴慦攸㈵づ㜲愹㠳㜰挳㠰㔷挳攵㐰㜸㘳㌱㈴昹㈹㠲攸ㄵ㤰散㌷〳慦㜴攸㠷愲㤵昲㥢〴昲敢〴敡㙡搰㌹ぢ㈳敡㕥昴㡥愳挴戲昶㝣戰搱摡摣㐳挰㝦㐰户㠲攰㕣敡㕡㕦敡㜵愰搲攲扡つ扣敡〶㠷挷㍤㈲搴户ㅤ㙡㍢㜹㈰㤰搵愹㥢㠰㠹㌵㝥攴戶㐶〷㔸㉡㕢攳㉥㕦㙢㌰扥ㄷ㙢㉣㐴㘱㔸攳㝢慣〳㔷㤴昱扣㈰㥢ㅤ攴㘶ㅢ㘹戸〵挸戶戱挶慤㤰㉣搶昰慣晡户㌹昴㈵㘸愵晣扣㠳㍥ㄸ㡤㔳户㠳㙥㔹攳收ㄲ㙢㉣〷ㅢ慤㜱〷昲昱敦戱挶㥤扥搴扢㐰ㄵ㙢慣㐰㘱昵㈳㠷愷挴ㅡ㜷㍢搴㤵攴㠱㘰戱挶㑦㠱㠹㌵扥攳戲㠶愶㌵攴慥㜹愳慦攲敦㐱㈱㔱晣㌱攰㠳攲敦愵㌸㕣搱晢ㅣ攴㘷づ挲㈰㥣㔷挳㉦㠰㙣ㅢ挵摦て挹㝥㡡晦愵㐳㍦〱慤搴㉤㘸㠴㙥〶㔰っ收㉤挵㕦㔹愲昸㕥戰㔱昱て㈲ㅦ晦ㅥ挵㌳愰㉦愷㍥っ㤲㈸㍥㡥挲敡㔱㠷愷㐴昱㡦㌹搴〴㜹㈰㔸ㄴ晦㌸㌰㔱晣挵扥㡡扦搰㔷昱扦㐵㈱㔱晣㐹㄰〵挵㍦㐱㜱戸愲扦㜳㤰㈷ㅤ攴昷㌶搲昰ㄴ㤰㙤愳昸㍦㐰戲㥦攲晦攸搰㌳㘸愵晣㠸㠸㙥㐷㈳搵㥦㐰挷㝦㐰慦㜵㉢㠲戱戴㈸攲ㅢ㙥㐵っ晢㙤㕦昷㔵挴戳㈸㈴㡡ㄸ戰ㄴ昱㘷捡挵ㄵ㝤捥㐱㥥㜷㄰㠶捣扣搴换㐰挴愳㌹ぢ㈲㠷㝤昳昵㙣攳㈰㐰㈴晡ちㄸ晣晡昳慡㐳㍦㤵扣㑢㈰㑢㝥挳㈴捡㈸㔹ㅡ戱搱㙡挴敢㑥㝡ㄳ昹㑥㈳㌱ㄸ㝡ㅢ挴㐳㉡ㅦ昲扡〲㥤㘹㌸ぢ㈹昹〵㡣挳昰㡢ㄶ㐳㤰ㄲ愸挲㐳㘷搶愳㕡搵挱㠳户㑥ㄶㅤ㄰㥥㠰昱ㄳ摡〰〵晣ぢ㜲搰㈳㤷搷㐰㠹㝢攱愳㑦㐷㔳ㅢ摥㐱㈶挳㐰捦摤敥摤㜹愰昱㙡ㄶㄸ〸摢摦搱收〶㠶㡡㔲攲㜸㌵昱㥢㉤愱攷㌷㝡㥦戲户㑡㑣戶㑢扣㍦㑦㌱づ摣〹㔴敦㍢搴㐳攸㤶敦换㈹㠳㜶㠶昷㈵昲攸摦㈱㐹㉣昸㌵ㅡ慢㑡㌱搲愳挱搴㍡㤴愰㤶愴㘳㝣㕦戶㠱㌱ㅣ㔹㐷敤㔸挳㐷づ㘷愵づㅤ晥㘰捤摣㑢㡦㜸㘵ㅥㅥ㤲昴敦挸摡㑡ㅤ㔹㘳㘷㜸㕦〶㡦㌲摥㤳㡥㥣㈷ㅤ㠹㌲搲㤳昴㌷㠱攸昳㐹っ㉡挶㙣搲扢㤴扢㜷ㄷ㠰摡挰㘸㡣㍤ㅢ愵㜷攳㙣㈳散㙣㝦㑦㙡㙥㘰〸㔷㔲搲摦㝣㔱扢㠴昳晤敥㍣挵愸捥捦㡣慢㉡昵㍥㘱㘷㜸摦昵㡥㡥㠵㈴改敤愵㐰㘰㐶〶㜳搲搱戸扢愳㤷㠳摡挰㌰㙤换捣挸㔸㑥㌸㉢㤹搱㍡〰㝥㝡㥥㘲㌸攷搷㤱㥥㑡ㅤ㌹挱捥昰扥戳ㅤ㘵〰㈸ㅤ戹ㄶ〸搶㜷㠶㝥㤲扥づ㠸扥㥥挴愰㘲㄰㈷扤㍢挶摤扢ㅢ㐱㙤㘰㜸戶〵戳慦㘸挶〶挶㜲㈵㈵晣捤㔷㥣扦㡡㘱㥤㕦㙦㡦愸搴摢ㄵ㜶㠶昷〵㙤挵㈸〳㜳〵攷㉦㐰戸昰昲ㄳ㘵愸㈱㝤摥っ〴㍡㜰敥愵㑡晣㝥戲㍢㤴㌰搹改改ぢ晢㉤挲慥攸㤹㡢㜶㤶扡戵㜳ㅢ愸㡡敥㜰戱攵捦㔰㔴㍦㠰㕡㔸愹攵㥤㜶㐶搹㑢㙤昴㤸愵攵㍦〴㌲摣㜲挷㙤㔶攲ㄳ㔳扣㐳〱㔷㈰㑡㉦㔸㕡晡㘳㈰ㄸ愵昴㕡愵愵㠷戹㕢捡㜷㤶ㄴ㕤㐵扦㤶㌶㔷㙡改㍣㍢愳散㡤㌲㝡㤳搲搲㥦〳㜱㕡慡挴㑤㉣㙢㈰ㅤ㐳㘹攰晤㐰搰㐰㝡㜷搲挰㐳摣つ晣ㄵ愸㡡㉥㤵㕦〳攷㔴㙡攰㙣㍢愳散慤㉥㝡㕤搲挰㐷㠱っ㌷㌰敥㔰㑢㌴㐸〷㑡ㅡ昸ㄸ㄰㌴㤰㕥㤰㌴㜰愶扢㠱㡦戳㉣㕤て扦〶㑥慦搴挰㘹㜶㠶昷捤慡㈸㥤ㄵ愹昴㈹㈰愸㤴ㅥ㠷㔴㍡搵㕤改ㅦ㐱㙤愰㉦㐱搶㔱㔶搱㜰㜳〳ㅤづ攱慣戴戸㐰ち慥攷攷㈹晡ㅣ挵㡥慣〲搱ㅡ戴㤳㉢㜵㘴㙦㍢挳晢㠶㤴愲㤷㈲つ㥦㘴㌷㝣〷〸ぢ〷慢㐲㜴㔷㐶㝢㜵捡昵〳㘴戲㑤㥣攰㉥㝥㙤挲㈲搳戹㤰挷扦㔲戲〵㕥㤷㔸ㅣ换攱㈷挰ㄶ攱㘵ㅥ扣攸㠰㥦㝥戱昷㝤昱㤲て捦挳㥤㠷敡戵愴㔸搸㐸㉣捤攱㈹晢㥡㐴㘷ㅥ捦㌵挵挳昸搹愲〲㝥㝣㈱戳㍤㙣昱攰㔰愲ㅡち挲㈵て戳〴㝤捦〳戸搱敦㝤㌲挰戵戹㔵搴㠷昳㤰㑢㌰㠸㌷㈵戶㙥㠳挷㜸づ捤搹愱昸㈳慢㡤㜲〴㤱て慡㐶搸㔵戶㙣摦摡㝦ㄷ搹昶收㥥愱㝥〱摣挶㡢〰㔵昸挹ㄷ㄰㜰攱㤵㉥晤ㄲ㌰㌹㘱ㄴ㠰㠷扥㤱收㐰㌰㕥〱ㄸ换户〰ち搹挶戸敢㌱昹㙡戵慢㈳㍦戰㈹㔰㤴晦ㅡ〵㔱㍥て㐸㉤搹㙦㤰挴㜳㈸㑢㜶攸㜴愴扤㙡攳搹て㔷挴㠰攷㤷扦㙡㙢愹换ㄵㄷ晦戸昹愳〳㡥㙦㔱㜴捣愴㔹㙦〱㜱㡥敦摣捤ち慡㜱扥捤晡ぢ昸敤㘶㐱㥥㜴昹慦㈴ㄵ㥢愵攸搷戱㘹捥愵攸㍣挹っ㘹㈸㥤㈱㡡㕥ㄴ㕢愱愹晡愰慡㜷㙡㉣㔱昴㝦㤳㐱ㄴ〱挴慡昱敦㈴戹㙡愴㈳㈶扤㜹ㅦ挸㑥㜸改㈷㈳扦㘵敡搱㜳㡤㈳扥㐴捦ㅦ㔰㔶愹㥥㍦昴㠸愷㉢挷づつ㙢㡦晥㤰搴昷㑦㈰晥摡㔳扥㤵㜱㈵㌶昰㜸㡥㌵㘸㘸㔷搱㘰㄰ㄴ㜷㝦攸㔲㤵㘸昰㕡㄰㐴㠳ㅦ㝥㘸㌹搰昶ㅡ愳慥戳㕢㘲㙢昰〳㘴㤷て搵ㅡ㡡㉦搵㈰㝦晥搹㕤㈳㝤㈰改㔱㉤㌲㉡㙡昰扦ㅤ昱㈵ㅡ慣ㅦㄶ㍦㍣㔲ㅢ㍣攲改㐵戹㌵ㄸ愵㙢挲㠵㕡敦㐰捥ㅤ〹挶〲㐴ㄴ扤ㄳ改改摢㥥㥥搲て㤱ㄶ㡥〷㕦昱晤㜴㘷㤲扥改㌴慤㘴散㑣愰㘰㝡㈴っ〹㉣㕤敦㐲㤲㙢散搰㠵㈹㘹ㅡ㝤て㘹摡㙥攴摣㥤㘰て㠰㠸愲㝦㈱㉤搸ㄳ挹昲ㄶ扣攰摢㠲㐶昰ㅡㄳ〱昸戲㝦戱ㄵ㤳㐰㜱户㠲敥㐹㐹㉢㝥敥戴㘲㌲㌹㍦㐳昰㔹㠰㠸愲ㄳ挱㔶㘸戶㈲愸晥攸㕢敢㔴昲戳搶㘲㡤搳㐸㜲昵㥢晥㐶㐹㡤㜴ㄴ愴摦晢㤲戳㠹㘰㍦㠰㠸愲㔷攰慡昱㌷扥㌵敥㑦晥搲ㅡ㘷㤱攴慡㤱づ㠴扢㐶挵㍢扦㈸㜴づ㌸晤愷搱㐳㑥㘵㈵㈳敥㈰㑡收㌴ㄲㄷ㐷愶搰挱㥥捡攸㌸戰㌲攷ち扤㠰挴ㄶ摦㑡㌸㌳户㜲ㅢ晤ぢ㘸㠸㝡〹㤵㠹昷㌵㤷㈹〸㤳て㤷㜴㌶㐳ㅦ㑡㉡㔷㜳攱㤹攷收攱晡㉡㍣捤愴㜲㘹ㄵ㥥ㄶ㌷て㔷㐴攱㤹㑦㉡ㄷ㐳攱㘹㜵昳㜰㔹ㄳ㥥㌶㔲戹愲〹て㕦攱㈷㘲㝤㤰㄰㥥㜶㔲戹〸〹捦〲㌷て搷づ攱改㈰㤵换㠶昰㜴扡㜹戸〰〸捦㐲㔲㌹昷㠵攷㜰㌷て攷戹捣敢摢㘱㔱㙥〱㝣〱慤〸〷つ挵戹㉦ㄹ㍦戰㌳昸搰㕥ㄸ㑦攵㜳㍤㤰㡣摢散っ敥㜵攸愵ㄴ捡㘹㉤ㄵ㜶㌱挵ㄹ㉤ㄵ㉥〳㠲㡥捡㐷㜱昶㑡昱捤㥥ち㌹愳㈵攳晢㥥ち㌹换㈵攳㝢敥ち㡦〰㔵㜱ㄶ㑢㠵㉢㤹攲攴㤵ち㡦戴ㄱ㈶ㄴ㈷慡ㄴ晦戶愷㐲㑥㕥挹戸搱㔳㈱㈷戴㘴摣攰慥昰㔸ち攵〴㤶ち㡦㘳㡡㜳㔷㉡㍣摥㐶愴㐲捥㔳㈹㝥㡤愷㐲捥㕤挹戸摡㔳㈱攷戳㘴㕣攵慥㌰㐶愱㥣扦㔲㘱㉦㔳㥣扡㔲㘱㥦㡤㐸㠵㥣㜶挲ㄳ㈷㤵㌳㑥㜸㑣㌷㡦っ㝦ㅡ捡㠹㈶㠱〷愲㥣〶戲戶慣〲〲㘷㕦㈶㐰ㄹㄷ㈷㠲㜰㈵㉤㉥㤹〲攴㙡愵㔵敤㉢捡愹㈰㕣慢㉤㉥㤹〴挸搴㈹愴㥤㉢捡挹㈰㕣㘹㡢㑢愶㐱ㄹㄷ愷㠳㜰㘵㉤㉥㤹〸攴㉡愹㤱ㄳ㐲戸搶㕡㕣㌲ㄵ挸㔵搲㐷㑥〹攱捡㕢㕣㌲ㄹ捡戸㌸㈹㠴㙢㐰戸ㅡ㌸㥥昹㐴㔴㜰㔰昵㥤ㄸ㍦昱挴昷ㅢ慡ㅢ㜷慤㍥慡戹敥攲攷ㅦ㝥昱㥢㑦ㅥ㌷昷戵て㉦扢散挹㤷扦昹攸㠷㍦改㥤晢挰㌵搷摣扦昰捡㐷㕦摣㌱㜱㔵昰捥昷ㄷ㕤㜵敡捣搵愷慥㑤ㅣ昱戹〵愷ㅥ㝤搲戲㤹㕤㍢㑣慢慡慡愹搹㘷散㠳㍢㑦㠹㙥㕡晢㐳昵戳愷㈷㘴㤴㑣ㄱ㌶㘳ㅤ㙡攲㐵㥢㐵㌹㔵愴ㄹ敢㠱攸㐱㠰晡㘰〳㠷晡㌶㙤㡢捣ㅥ㔴㕦慡㕥捥㈲㘹换挹㙣㐶㔵〳㈷挰㌶㙤㠶捣愹戲㘶㜰㙥㐹㌳㑥戵㥡挱㘹戱㑤㥢㈱㌳慤慣ㄹ㥣㜱搲㡣つ搲っ㈵㜳慤㡣㡢㜳㑥戸㌶㔹㕣㥣㔷㌲戳㌷摡㌳㝢㍥㡡㠴昱っ㌳愷㤲㘴㙣昰㘴㜰昶㐸挶ㄷ㑢㌳愲捥㌴㔲㥣㌹挲㜱㙡㈹㠷攲㘴㤱㡣㔳㍣ㄹ㥣ㅦ㤲㜱戲㈷㠳㔳㐲㌲㠶㍣ㄹ㥣〵㤲㌱㔸㥡ㄱㅤㅥ慤ㅣ愰挲戱扥㤴㐳㜱搰㑡挶㍡㍢㠳扦㡤愱捦〶㔵㜱㈰㐹㔶挱㔳㠶愶㤵㡣扣㈷㠳捡㤶㡣㥣㈷㠳晡㤵㡣戵㥥っ㔶㈴㡢攱戹㐰㤴〰搶敦㉣〹摣㐴慢晤㍦㠷㌹㜴㤵</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</si>
</sst>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00FF00"/>
        <bgColor indexed="64"/>
      </patternFill>
    </fill>
    <fill>
      <patternFill patternType="solid">
        <fgColor rgb="FF00FFFF"/>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0" fillId="0" borderId="0" xfId="0" quotePrefix="1"/>
    <xf numFmtId="9" fontId="0" fillId="2" borderId="0" xfId="0" applyNumberFormat="1" applyFill="1"/>
    <xf numFmtId="9" fontId="0" fillId="0" borderId="0" xfId="0" applyNumberFormat="1"/>
    <xf numFmtId="9" fontId="0" fillId="3" borderId="0" xfId="0" applyNumberFormat="1" applyFill="1"/>
    <xf numFmtId="0" fontId="0" fillId="2" borderId="0" xfId="0" applyFill="1"/>
    <xf numFmtId="2" fontId="0" fillId="3" borderId="0" xfId="0" applyNumberFormat="1" applyFill="1"/>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P31"/>
  <sheetViews>
    <sheetView workbookViewId="0"/>
  </sheetViews>
  <sheetFormatPr defaultRowHeight="15"/>
  <cols>
    <col min="1" max="2" width="36.7109375" customWidth="1"/>
  </cols>
  <sheetData>
    <row r="1" spans="1:16">
      <c r="A1" s="1" t="s">
        <v>0</v>
      </c>
    </row>
    <row r="2" spans="1:16">
      <c r="P2">
        <f ca="1">_xll.CB.RecalcCounterFN()</f>
        <v>100000</v>
      </c>
    </row>
    <row r="3" spans="1:16">
      <c r="A3" t="s">
        <v>1</v>
      </c>
      <c r="B3" t="s">
        <v>2</v>
      </c>
      <c r="C3">
        <v>0</v>
      </c>
    </row>
    <row r="4" spans="1:16">
      <c r="A4" t="s">
        <v>3</v>
      </c>
    </row>
    <row r="5" spans="1:16">
      <c r="A5" t="s">
        <v>4</v>
      </c>
    </row>
    <row r="7" spans="1:16">
      <c r="A7" s="1" t="s">
        <v>5</v>
      </c>
      <c r="B7" t="s">
        <v>6</v>
      </c>
    </row>
    <row r="8" spans="1:16">
      <c r="B8">
        <v>2</v>
      </c>
    </row>
    <row r="10" spans="1:16">
      <c r="A10" t="s">
        <v>7</v>
      </c>
    </row>
    <row r="11" spans="1:16">
      <c r="A11" t="e">
        <f>CB_DATA_!#REF!</f>
        <v>#REF!</v>
      </c>
      <c r="B11" t="e">
        <f>Sheet1!#REF!</f>
        <v>#REF!</v>
      </c>
    </row>
    <row r="13" spans="1:16">
      <c r="A13" t="s">
        <v>8</v>
      </c>
    </row>
    <row r="14" spans="1:16">
      <c r="A14" t="s">
        <v>12</v>
      </c>
      <c r="B14" t="s">
        <v>16</v>
      </c>
    </row>
    <row r="16" spans="1:16">
      <c r="A16" t="s">
        <v>9</v>
      </c>
    </row>
    <row r="19" spans="1:2">
      <c r="A19" t="s">
        <v>10</v>
      </c>
    </row>
    <row r="20" spans="1:2">
      <c r="A20">
        <v>31</v>
      </c>
      <c r="B20">
        <v>31</v>
      </c>
    </row>
    <row r="25" spans="1:2">
      <c r="A25" s="1" t="s">
        <v>11</v>
      </c>
    </row>
    <row r="26" spans="1:2">
      <c r="A26" s="2" t="s">
        <v>13</v>
      </c>
      <c r="B26" s="2" t="s">
        <v>17</v>
      </c>
    </row>
    <row r="27" spans="1:2">
      <c r="A27" t="s">
        <v>14</v>
      </c>
      <c r="B27" t="s">
        <v>35</v>
      </c>
    </row>
    <row r="28" spans="1:2">
      <c r="A28" s="2" t="s">
        <v>15</v>
      </c>
      <c r="B28" s="2" t="s">
        <v>15</v>
      </c>
    </row>
    <row r="29" spans="1:2">
      <c r="A29" s="2" t="s">
        <v>17</v>
      </c>
      <c r="B29" s="2" t="s">
        <v>13</v>
      </c>
    </row>
    <row r="30" spans="1:2">
      <c r="A30" t="s">
        <v>34</v>
      </c>
      <c r="B30" t="s">
        <v>27</v>
      </c>
    </row>
    <row r="31" spans="1:2">
      <c r="A31" s="2" t="s">
        <v>15</v>
      </c>
      <c r="B31" s="2" t="s">
        <v>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tabSelected="1" workbookViewId="0">
      <selection activeCell="F7" sqref="F7"/>
    </sheetView>
  </sheetViews>
  <sheetFormatPr defaultRowHeight="15"/>
  <cols>
    <col min="1" max="2" width="20.7109375" customWidth="1"/>
  </cols>
  <sheetData>
    <row r="1" spans="1:2">
      <c r="A1" s="8" t="s">
        <v>26</v>
      </c>
      <c r="B1" s="8"/>
    </row>
    <row r="3" spans="1:2">
      <c r="A3" t="s">
        <v>18</v>
      </c>
      <c r="B3" s="3">
        <v>0</v>
      </c>
    </row>
    <row r="4" spans="1:2">
      <c r="A4" t="s">
        <v>19</v>
      </c>
      <c r="B4" s="4">
        <f>1-B3</f>
        <v>1</v>
      </c>
    </row>
    <row r="5" spans="1:2">
      <c r="A5" t="s">
        <v>20</v>
      </c>
      <c r="B5" s="3">
        <v>0</v>
      </c>
    </row>
    <row r="6" spans="1:2">
      <c r="A6" t="s">
        <v>21</v>
      </c>
      <c r="B6" s="5">
        <f>B4*B5</f>
        <v>0</v>
      </c>
    </row>
    <row r="7" spans="1:2">
      <c r="A7" t="s">
        <v>22</v>
      </c>
      <c r="B7" s="4">
        <f>1-B6-B3</f>
        <v>1</v>
      </c>
    </row>
    <row r="8" spans="1:2">
      <c r="A8" t="s">
        <v>23</v>
      </c>
      <c r="B8" s="3">
        <v>0</v>
      </c>
    </row>
    <row r="9" spans="1:2">
      <c r="A9" t="s">
        <v>24</v>
      </c>
      <c r="B9" s="5">
        <f>B7*B8</f>
        <v>0</v>
      </c>
    </row>
    <row r="10" spans="1:2">
      <c r="A10" t="s">
        <v>25</v>
      </c>
      <c r="B10" s="5">
        <f>1-B9-B6-B3</f>
        <v>1</v>
      </c>
    </row>
    <row r="13" spans="1:2">
      <c r="A13" s="8" t="s">
        <v>32</v>
      </c>
      <c r="B13" s="8"/>
    </row>
    <row r="15" spans="1:2">
      <c r="A15" t="s">
        <v>29</v>
      </c>
      <c r="B15" s="6">
        <v>0</v>
      </c>
    </row>
    <row r="16" spans="1:2">
      <c r="A16" t="s">
        <v>30</v>
      </c>
      <c r="B16" s="6">
        <v>0</v>
      </c>
    </row>
    <row r="17" spans="1:2">
      <c r="A17" t="s">
        <v>31</v>
      </c>
      <c r="B17" s="6">
        <v>0</v>
      </c>
    </row>
    <row r="20" spans="1:2">
      <c r="A20" s="8" t="s">
        <v>33</v>
      </c>
      <c r="B20" s="8"/>
    </row>
    <row r="22" spans="1:2">
      <c r="A22" t="s">
        <v>28</v>
      </c>
      <c r="B22" s="7">
        <f>B6*B15+B9*B16+B10*B17</f>
        <v>0</v>
      </c>
    </row>
  </sheetData>
  <mergeCells count="3">
    <mergeCell ref="A1:B1"/>
    <mergeCell ref="A13:B13"/>
    <mergeCell ref="A20:B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Dick</dc:creator>
  <cp:lastModifiedBy>Kevin Dick</cp:lastModifiedBy>
  <dcterms:created xsi:type="dcterms:W3CDTF">2010-05-11T19:02:23Z</dcterms:created>
  <dcterms:modified xsi:type="dcterms:W3CDTF">2010-05-12T20:10:25Z</dcterms:modified>
</cp:coreProperties>
</file>